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daniel.sarro\Dropbox\AGESIC\Metodología\Tools\Herramientas\"/>
    </mc:Choice>
  </mc:AlternateContent>
  <workbookProtection workbookPassword="CF58" lockStructure="1"/>
  <bookViews>
    <workbookView xWindow="0" yWindow="0" windowWidth="12000" windowHeight="6465" tabRatio="671" activeTab="5"/>
  </bookViews>
  <sheets>
    <sheet name="E03" sheetId="27" r:id="rId1"/>
    <sheet name="Información inicial" sheetId="17" r:id="rId2"/>
    <sheet name="Impactos organizacionales" sheetId="19" r:id="rId3"/>
    <sheet name="Interesados" sheetId="22" r:id="rId4"/>
    <sheet name="Matriz de acciones" sheetId="23" r:id="rId5"/>
    <sheet name="Plan de específico" sheetId="25" r:id="rId6"/>
    <sheet name="Hoja3" sheetId="20" state="hidden" r:id="rId7"/>
  </sheets>
  <externalReferences>
    <externalReference r:id="rId8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23" l="1"/>
  <c r="Y8" i="23" l="1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D27" i="23"/>
  <c r="E10" i="23" l="1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D39" i="23"/>
  <c r="D33" i="23"/>
  <c r="D21" i="23"/>
  <c r="D15" i="23"/>
  <c r="D9" i="23"/>
</calcChain>
</file>

<file path=xl/sharedStrings.xml><?xml version="1.0" encoding="utf-8"?>
<sst xmlns="http://schemas.openxmlformats.org/spreadsheetml/2006/main" count="537" uniqueCount="158">
  <si>
    <t>Alto</t>
  </si>
  <si>
    <t>Medio</t>
  </si>
  <si>
    <t>Bajo</t>
  </si>
  <si>
    <t>Organismo</t>
  </si>
  <si>
    <t>Referente del Organismo:</t>
  </si>
  <si>
    <t>Gerente de proyecto por AGESIC:</t>
  </si>
  <si>
    <t xml:space="preserve">Equipo de gestión del cambio </t>
  </si>
  <si>
    <t>Gerente de la Implementadora</t>
  </si>
  <si>
    <t>Unidad Ejecutora</t>
  </si>
  <si>
    <t>Unidad/ Sector/ División</t>
  </si>
  <si>
    <t>Variables</t>
  </si>
  <si>
    <t>Estrucutra organizativa</t>
  </si>
  <si>
    <t>Infraestrucutra y tecnología</t>
  </si>
  <si>
    <t>Personas</t>
  </si>
  <si>
    <t>Cultura</t>
  </si>
  <si>
    <t>Poder</t>
  </si>
  <si>
    <t>Si</t>
  </si>
  <si>
    <t>No</t>
  </si>
  <si>
    <t>Nivel</t>
  </si>
  <si>
    <t>Momento del impacto</t>
  </si>
  <si>
    <t>Observaciones</t>
  </si>
  <si>
    <t>Procesos del organismo</t>
  </si>
  <si>
    <t>Pre producción</t>
  </si>
  <si>
    <t>Implementacción</t>
  </si>
  <si>
    <t>Post producción</t>
  </si>
  <si>
    <t>Nombre del/los trámite/s</t>
  </si>
  <si>
    <t>Descripción</t>
  </si>
  <si>
    <t>Impactos organizacionales</t>
  </si>
  <si>
    <t>Información inicial</t>
  </si>
  <si>
    <t>Impacto</t>
  </si>
  <si>
    <t>Cantidad de actores</t>
  </si>
  <si>
    <t>¿Qué gana?</t>
  </si>
  <si>
    <t>¿Qué pierde?</t>
  </si>
  <si>
    <t>Identifcación 
(grupo o individuo)</t>
  </si>
  <si>
    <t>*Perfil</t>
  </si>
  <si>
    <t>Influenciador directo</t>
  </si>
  <si>
    <t>No tiene el poder para decidir, pero influencia directamente el rumbo y el ánimo del proyecto.</t>
  </si>
  <si>
    <t>Influenciador indirecto</t>
  </si>
  <si>
    <t>No tiene el poder para decidir, pero trabajando entre bastidores puede influir en el proyecto. Es un formador de opinión y si tiene un perfil persuasivo puede tener un gran peso en el nivel de compromiso de otros stakeholders.</t>
  </si>
  <si>
    <t>Decisor</t>
  </si>
  <si>
    <t>Son los que toman las decisiones del proyecto. Su participación y compromiso es fundamental para el éxito de los cambios propuestos.</t>
  </si>
  <si>
    <t>Espectador</t>
  </si>
  <si>
    <t>Sentirá el cambio, podrá sabotearlo, pero, solo no tiene el poder de alterar el resultado del proyecto. Un número importante de espectadores antagonistas pude ser un alerta para el proyecto.</t>
  </si>
  <si>
    <t>Vendedor</t>
  </si>
  <si>
    <t>Apoya y vende el proyecto naturalmente, se siente orgulloso de participar</t>
  </si>
  <si>
    <t>Soporte</t>
  </si>
  <si>
    <t>Apoyará desde que entienda claramente el propósito</t>
  </si>
  <si>
    <t>Inestable</t>
  </si>
  <si>
    <t>Falta de posicionamiento entre apoyar o resistir al cambio</t>
  </si>
  <si>
    <t>Probable resistente</t>
  </si>
  <si>
    <t xml:space="preserve">Es el instable que, basado en su histórico anterior, estilo personal o impacto del cambio, permite concluir que probablemente se resistirá al cambio. </t>
  </si>
  <si>
    <t>Saboteador abierto</t>
  </si>
  <si>
    <t>No esconde su insatisfacción y no consigue contener su ímeptu de resistirse abiertamente al cambio</t>
  </si>
  <si>
    <t>Saboteador oculto</t>
  </si>
  <si>
    <t xml:space="preserve">Es aquel que parece apoyar, pero por detrás se resiste. </t>
  </si>
  <si>
    <t>Grupos de interés</t>
  </si>
  <si>
    <t>ddff</t>
  </si>
  <si>
    <t>Plan de acción</t>
  </si>
  <si>
    <t>Etapa del proyecto</t>
  </si>
  <si>
    <t>Prioridad</t>
  </si>
  <si>
    <t>Alta</t>
  </si>
  <si>
    <t>Media</t>
  </si>
  <si>
    <t>Conciencia</t>
  </si>
  <si>
    <t>Entendimiento</t>
  </si>
  <si>
    <t>Compromiso</t>
  </si>
  <si>
    <t>Apoyo</t>
  </si>
  <si>
    <t xml:space="preserve">Responsable </t>
  </si>
  <si>
    <t>Baja</t>
  </si>
  <si>
    <t>Fecha / Frecuencia</t>
  </si>
  <si>
    <t>Objetivo específico</t>
  </si>
  <si>
    <t>Observaciones / Comentarios</t>
  </si>
  <si>
    <t xml:space="preserve">Riesgos asociados </t>
  </si>
  <si>
    <t>Interesados</t>
  </si>
  <si>
    <t xml:space="preserve">-
-
-
-
-
-
</t>
  </si>
  <si>
    <t>-
-
-
-
-
-</t>
  </si>
  <si>
    <t xml:space="preserve">-
-
-
-
-
-
</t>
  </si>
  <si>
    <t xml:space="preserve">Objetivo en la curva de involucramiento </t>
  </si>
  <si>
    <t xml:space="preserve">                                         Interesados</t>
  </si>
  <si>
    <t xml:space="preserve">Procesos </t>
  </si>
  <si>
    <r>
      <t xml:space="preserve">*Apoyo </t>
    </r>
    <r>
      <rPr>
        <sz val="10"/>
        <color theme="1"/>
        <rFont val="Calibri"/>
        <family val="2"/>
        <scheme val="minor"/>
      </rPr>
      <t>(Goncalvez, V., &amp; Campos , C. (2016). HCMBOK - Gestión del Cambio Organizacional . El factor Humano en el Liderazgo de Proyectos. Rio de Janeio: HUCMI.</t>
    </r>
  </si>
  <si>
    <r>
      <t xml:space="preserve">*Perfil  </t>
    </r>
    <r>
      <rPr>
        <sz val="10"/>
        <color theme="1"/>
        <rFont val="Calibri"/>
        <family val="2"/>
        <scheme val="minor"/>
      </rPr>
      <t>(Goncalvez, V., &amp; Campos , C. (2016). HCMBOK - Gestión del Cambio Organizacional . El factor Humano en el Liderazgo de Proyectos. Rio de Janeio: HUCMI.</t>
    </r>
    <r>
      <rPr>
        <b/>
        <sz val="14"/>
        <color theme="1"/>
        <rFont val="Calibri"/>
        <family val="2"/>
        <scheme val="minor"/>
      </rPr>
      <t xml:space="preserve">
</t>
    </r>
  </si>
  <si>
    <t>Perfil*</t>
  </si>
  <si>
    <t xml:space="preserve">Nivel Actual de apoyo*  </t>
  </si>
  <si>
    <t xml:space="preserve">Nivel Deseado de apoyo* </t>
  </si>
  <si>
    <t>Actividad</t>
  </si>
  <si>
    <t>Comunicación</t>
  </si>
  <si>
    <t>Capacitación</t>
  </si>
  <si>
    <t>Gestión de personas</t>
  </si>
  <si>
    <t>Organización del trabajo</t>
  </si>
  <si>
    <t>Otra</t>
  </si>
  <si>
    <t>ID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</si>
  <si>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</si>
  <si>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</si>
  <si>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</si>
  <si>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</si>
  <si>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</si>
  <si>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</si>
  <si>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</si>
  <si>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</si>
  <si>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</si>
  <si>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</si>
  <si>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</si>
  <si>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</si>
  <si>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</si>
  <si>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</si>
  <si>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</si>
  <si>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</si>
  <si>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</si>
  <si>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</si>
  <si>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</si>
  <si>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</si>
  <si>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</si>
  <si>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</si>
  <si>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</si>
  <si>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</si>
  <si>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</si>
  <si>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</si>
  <si>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</si>
  <si>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</si>
  <si>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</si>
  <si>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</si>
  <si>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</si>
  <si>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</si>
  <si>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</si>
  <si>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</si>
  <si>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</si>
  <si>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</si>
  <si>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</si>
  <si>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</si>
  <si>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</si>
  <si>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 xml:space="preserve">Publico/s objetivo
(Interesados) </t>
  </si>
  <si>
    <t>Medio / Canal</t>
  </si>
  <si>
    <t>A40</t>
  </si>
  <si>
    <t>A41</t>
  </si>
  <si>
    <r>
      <t xml:space="preserve">Contenido de la actividad
</t>
    </r>
    <r>
      <rPr>
        <sz val="9"/>
        <color rgb="FF0070C0"/>
        <rFont val="Arial"/>
        <family val="2"/>
      </rPr>
      <t>*Mensaje central en el caso de que sea una actividad de comunicación</t>
    </r>
  </si>
  <si>
    <t>Resultados  esperados
(Indicadores de logro)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</si>
  <si>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</si>
  <si>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</si>
  <si>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</si>
  <si>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</si>
  <si>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</si>
  <si>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</si>
  <si>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</si>
  <si>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</si>
  <si>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</si>
  <si>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</si>
  <si>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</si>
  <si>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</si>
  <si>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</si>
  <si>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</si>
  <si>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</si>
  <si>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</si>
  <si>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</si>
  <si>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</si>
  <si>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</si>
  <si>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Tipo de actividad</t>
  </si>
  <si>
    <r>
      <t>Para cada impacto, ¿cuáles son las principales acciones, que se realizarán  para cada grupo de interés identificado?</t>
    </r>
    <r>
      <rPr>
        <sz val="1"/>
        <color theme="0"/>
        <rFont val="Arial"/>
        <family val="2"/>
      </rPr>
      <t xml:space="preserve">
</t>
    </r>
    <r>
      <rPr>
        <sz val="10"/>
        <color theme="0"/>
        <rFont val="Arial"/>
        <family val="2"/>
      </rPr>
      <t xml:space="preserve">Cada acción se debe detallar en la pestaña </t>
    </r>
    <r>
      <rPr>
        <b/>
        <sz val="10"/>
        <color theme="0"/>
        <rFont val="Arial"/>
        <family val="2"/>
      </rPr>
      <t xml:space="preserve">Plan de especifico </t>
    </r>
    <r>
      <rPr>
        <sz val="10"/>
        <color theme="0"/>
        <rFont val="Arial"/>
        <family val="2"/>
      </rPr>
      <t>y mencionar en esta matriz el nombre de la actividad e Id.</t>
    </r>
  </si>
  <si>
    <t>Plan específico de GC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</si>
</sst>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b/>
      <sz val="18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70C0"/>
      <name val="Tahoma"/>
      <family val="2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color rgb="FF0070C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0"/>
      <name val="Arial"/>
      <family val="2"/>
    </font>
    <font>
      <b/>
      <sz val="14"/>
      <color rgb="FF0070C0"/>
      <name val="Arial"/>
      <family val="2"/>
    </font>
    <font>
      <b/>
      <sz val="20"/>
      <color theme="4" tint="-0.24997711111789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9"/>
      <color rgb="FF0070C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/>
      <diagonal/>
    </border>
    <border>
      <left style="thin">
        <color auto="1"/>
      </left>
      <right style="thin">
        <color auto="1"/>
      </right>
      <top style="thick">
        <color indexed="64"/>
      </top>
      <bottom style="thin">
        <color auto="1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1" fillId="0" borderId="0" xfId="0" applyNumberFormat="1" applyFont="1" applyAlignment="1">
      <alignment horizontal="left"/>
    </xf>
    <xf numFmtId="0" fontId="4" fillId="0" borderId="0" xfId="0" applyFont="1"/>
    <xf numFmtId="0" fontId="3" fillId="0" borderId="0" xfId="0" applyFont="1"/>
    <xf numFmtId="0" fontId="0" fillId="3" borderId="0" xfId="0" applyFill="1" applyBorder="1"/>
    <xf numFmtId="0" fontId="2" fillId="3" borderId="0" xfId="0" applyFont="1" applyFill="1" applyBorder="1"/>
    <xf numFmtId="0" fontId="0" fillId="3" borderId="0" xfId="0" applyFill="1"/>
    <xf numFmtId="0" fontId="3" fillId="0" borderId="0" xfId="0" applyFont="1" applyAlignment="1">
      <alignment horizontal="right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6" fillId="2" borderId="2" xfId="0" applyFont="1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6" fillId="2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vertical="top" wrapText="1"/>
      <protection locked="0"/>
    </xf>
    <xf numFmtId="0" fontId="7" fillId="0" borderId="0" xfId="0" applyFont="1" applyBorder="1" applyAlignment="1" applyProtection="1">
      <alignment horizontal="left" vertical="center" wrapText="1"/>
      <protection locked="0"/>
    </xf>
    <xf numFmtId="0" fontId="5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Border="1"/>
    <xf numFmtId="0" fontId="3" fillId="0" borderId="2" xfId="0" applyFont="1" applyBorder="1" applyAlignment="1">
      <alignment vertical="center"/>
    </xf>
    <xf numFmtId="0" fontId="6" fillId="2" borderId="9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 vertical="top"/>
      <protection locked="0"/>
    </xf>
    <xf numFmtId="0" fontId="10" fillId="0" borderId="2" xfId="0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>
      <alignment horizontal="center" vertical="center"/>
    </xf>
    <xf numFmtId="0" fontId="10" fillId="0" borderId="2" xfId="0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horizontal="center" vertical="top" wrapText="1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>
      <alignment vertical="center"/>
    </xf>
    <xf numFmtId="0" fontId="15" fillId="0" borderId="0" xfId="0" applyFon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3" fillId="4" borderId="1" xfId="0" applyFont="1" applyFill="1" applyBorder="1" applyAlignment="1">
      <alignment vertical="center"/>
    </xf>
    <xf numFmtId="0" fontId="0" fillId="0" borderId="2" xfId="0" applyBorder="1" applyAlignment="1">
      <alignment horizontal="left" vertical="top"/>
    </xf>
    <xf numFmtId="0" fontId="0" fillId="0" borderId="2" xfId="0" applyBorder="1" applyAlignment="1">
      <alignment horizontal="left" vertical="top" wrapText="1"/>
    </xf>
    <xf numFmtId="0" fontId="13" fillId="2" borderId="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 vertical="top"/>
      <protection locked="0"/>
    </xf>
    <xf numFmtId="0" fontId="17" fillId="2" borderId="0" xfId="0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wrapText="1"/>
    </xf>
    <xf numFmtId="0" fontId="0" fillId="0" borderId="2" xfId="0" applyBorder="1" applyAlignment="1">
      <alignment horizontal="left" vertical="top" wrapText="1"/>
    </xf>
    <xf numFmtId="0" fontId="13" fillId="2" borderId="7" xfId="0" applyFont="1" applyFill="1" applyBorder="1" applyAlignment="1" applyProtection="1">
      <alignment horizontal="center" vertical="center" wrapText="1"/>
    </xf>
    <xf numFmtId="0" fontId="18" fillId="0" borderId="0" xfId="0" applyNumberFormat="1" applyFont="1" applyAlignment="1">
      <alignment horizontal="left"/>
    </xf>
    <xf numFmtId="0" fontId="0" fillId="0" borderId="2" xfId="0" applyBorder="1"/>
    <xf numFmtId="0" fontId="11" fillId="0" borderId="0" xfId="0" applyFont="1" applyFill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0" fontId="0" fillId="0" borderId="2" xfId="0" applyBorder="1" applyAlignment="1">
      <alignment horizontal="center" vertical="center"/>
    </xf>
    <xf numFmtId="0" fontId="0" fillId="0" borderId="2" xfId="0" applyFont="1" applyBorder="1"/>
    <xf numFmtId="0" fontId="10" fillId="2" borderId="7" xfId="0" applyFont="1" applyFill="1" applyBorder="1" applyAlignment="1" applyProtection="1">
      <alignment horizontal="center" vertical="center" wrapText="1"/>
    </xf>
    <xf numFmtId="0" fontId="13" fillId="2" borderId="7" xfId="0" applyFont="1" applyFill="1" applyBorder="1" applyAlignment="1" applyProtection="1">
      <alignment horizontal="left" vertical="top" wrapText="1"/>
    </xf>
    <xf numFmtId="0" fontId="13" fillId="2" borderId="2" xfId="0" applyFont="1" applyFill="1" applyBorder="1" applyAlignment="1" applyProtection="1">
      <alignment horizontal="center" vertical="center" wrapText="1"/>
    </xf>
    <xf numFmtId="0" fontId="0" fillId="0" borderId="0" xfId="0" applyBorder="1" applyAlignment="1">
      <alignment horizontal="left" vertical="top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 vertical="top"/>
      <protection locked="0"/>
    </xf>
    <xf numFmtId="0" fontId="13" fillId="2" borderId="0" xfId="0" applyFont="1" applyFill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0" fontId="17" fillId="2" borderId="0" xfId="0" applyFont="1" applyFill="1" applyBorder="1" applyAlignment="1" applyProtection="1">
      <alignment horizontal="center" vertical="top" wrapText="1"/>
      <protection hidden="1"/>
    </xf>
    <xf numFmtId="0" fontId="13" fillId="2" borderId="2" xfId="0" applyFont="1" applyFill="1" applyBorder="1" applyAlignment="1" applyProtection="1">
      <alignment horizontal="center" vertical="center" wrapText="1"/>
      <protection hidden="1"/>
    </xf>
    <xf numFmtId="49" fontId="10" fillId="0" borderId="8" xfId="0" applyNumberFormat="1" applyFont="1" applyBorder="1" applyAlignment="1" applyProtection="1">
      <alignment horizontal="left" vertical="top" wrapText="1"/>
      <protection locked="0" hidden="1"/>
    </xf>
    <xf numFmtId="49" fontId="10" fillId="0" borderId="2" xfId="0" applyNumberFormat="1" applyFont="1" applyBorder="1" applyAlignment="1" applyProtection="1">
      <alignment horizontal="left" vertical="top" wrapText="1"/>
      <protection locked="0" hidden="1"/>
    </xf>
    <xf numFmtId="0" fontId="15" fillId="0" borderId="0" xfId="0" applyFont="1" applyBorder="1" applyAlignment="1">
      <alignment vertical="top" wrapText="1"/>
    </xf>
    <xf numFmtId="0" fontId="0" fillId="0" borderId="0" xfId="0" applyFill="1" applyBorder="1" applyAlignment="1" applyProtection="1">
      <alignment horizontal="center" vertical="top"/>
      <protection locked="0"/>
    </xf>
    <xf numFmtId="0" fontId="5" fillId="0" borderId="15" xfId="0" applyFont="1" applyBorder="1" applyAlignment="1" applyProtection="1">
      <alignment horizontal="left" vertical="top" wrapText="1"/>
      <protection locked="0"/>
    </xf>
    <xf numFmtId="0" fontId="5" fillId="0" borderId="15" xfId="0" applyFont="1" applyBorder="1" applyAlignment="1" applyProtection="1">
      <alignment horizontal="center" vertical="center" wrapText="1"/>
      <protection locked="0"/>
    </xf>
    <xf numFmtId="0" fontId="5" fillId="0" borderId="15" xfId="0" applyFont="1" applyBorder="1" applyAlignment="1" applyProtection="1">
      <alignment horizontal="left" vertical="center" wrapText="1"/>
      <protection locked="0"/>
    </xf>
    <xf numFmtId="0" fontId="0" fillId="0" borderId="15" xfId="0" applyBorder="1" applyAlignment="1">
      <alignment horizontal="left" vertical="top"/>
    </xf>
    <xf numFmtId="0" fontId="5" fillId="0" borderId="18" xfId="0" applyFont="1" applyBorder="1" applyAlignment="1" applyProtection="1">
      <alignment horizontal="left" vertical="top" wrapText="1"/>
      <protection locked="0"/>
    </xf>
    <xf numFmtId="0" fontId="5" fillId="0" borderId="18" xfId="0" applyFont="1" applyBorder="1" applyAlignment="1" applyProtection="1">
      <alignment horizontal="center" vertical="center" wrapText="1"/>
      <protection locked="0"/>
    </xf>
    <xf numFmtId="0" fontId="5" fillId="0" borderId="18" xfId="0" applyFont="1" applyBorder="1" applyAlignment="1" applyProtection="1">
      <alignment horizontal="left" vertical="center" wrapText="1"/>
      <protection locked="0"/>
    </xf>
    <xf numFmtId="0" fontId="0" fillId="0" borderId="18" xfId="0" applyBorder="1" applyAlignment="1">
      <alignment horizontal="left" vertical="top"/>
    </xf>
    <xf numFmtId="0" fontId="3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 wrapText="1"/>
    </xf>
    <xf numFmtId="0" fontId="10" fillId="0" borderId="2" xfId="0" applyFont="1" applyBorder="1" applyAlignment="1" applyProtection="1">
      <alignment horizontal="left" vertical="center" wrapText="1"/>
      <protection hidden="1"/>
    </xf>
    <xf numFmtId="0" fontId="13" fillId="2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left" vertical="top" wrapText="1"/>
    </xf>
    <xf numFmtId="0" fontId="13" fillId="2" borderId="7" xfId="0" applyFont="1" applyFill="1" applyBorder="1" applyAlignment="1" applyProtection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6" fillId="5" borderId="0" xfId="0" applyFont="1" applyFill="1" applyBorder="1" applyAlignment="1" applyProtection="1">
      <alignment vertical="top" wrapText="1"/>
      <protection hidden="1"/>
    </xf>
    <xf numFmtId="0" fontId="6" fillId="2" borderId="4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6" fillId="2" borderId="5" xfId="0" applyFont="1" applyFill="1" applyBorder="1" applyAlignment="1" applyProtection="1">
      <alignment horizontal="center" vertical="center" wrapText="1"/>
    </xf>
    <xf numFmtId="0" fontId="3" fillId="0" borderId="4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3" fillId="0" borderId="4" xfId="0" applyFont="1" applyBorder="1" applyAlignment="1">
      <alignment horizontal="left" wrapText="1"/>
    </xf>
    <xf numFmtId="0" fontId="3" fillId="0" borderId="1" xfId="0" applyFont="1" applyBorder="1" applyAlignment="1">
      <alignment horizontal="left" wrapText="1"/>
    </xf>
    <xf numFmtId="0" fontId="3" fillId="0" borderId="5" xfId="0" applyFont="1" applyBorder="1" applyAlignment="1">
      <alignment horizontal="left" wrapText="1"/>
    </xf>
    <xf numFmtId="0" fontId="1" fillId="0" borderId="0" xfId="0" applyNumberFormat="1" applyFont="1" applyAlignment="1">
      <alignment horizontal="center"/>
    </xf>
    <xf numFmtId="0" fontId="6" fillId="2" borderId="0" xfId="0" applyFont="1" applyFill="1" applyBorder="1" applyAlignment="1" applyProtection="1">
      <alignment horizontal="left" vertical="center" wrapText="1"/>
    </xf>
    <xf numFmtId="0" fontId="0" fillId="0" borderId="2" xfId="0" applyBorder="1" applyAlignment="1">
      <alignment horizontal="left" vertical="top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/>
    </xf>
    <xf numFmtId="0" fontId="3" fillId="0" borderId="0" xfId="0" applyFont="1" applyAlignment="1">
      <alignment horizontal="right"/>
    </xf>
    <xf numFmtId="0" fontId="3" fillId="0" borderId="3" xfId="0" applyFont="1" applyBorder="1" applyAlignment="1">
      <alignment horizontal="right"/>
    </xf>
    <xf numFmtId="0" fontId="0" fillId="0" borderId="2" xfId="0" applyFill="1" applyBorder="1" applyAlignment="1" applyProtection="1">
      <alignment horizontal="center" vertical="top"/>
      <protection locked="0"/>
    </xf>
    <xf numFmtId="0" fontId="20" fillId="0" borderId="7" xfId="0" applyFont="1" applyBorder="1" applyAlignment="1" applyProtection="1">
      <alignment horizontal="center" vertical="center" wrapText="1"/>
      <protection locked="0"/>
    </xf>
    <xf numFmtId="0" fontId="20" fillId="0" borderId="14" xfId="0" applyFont="1" applyBorder="1" applyAlignment="1" applyProtection="1">
      <alignment horizontal="center" vertical="center" wrapText="1"/>
      <protection locked="0"/>
    </xf>
    <xf numFmtId="0" fontId="20" fillId="0" borderId="16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5" fillId="0" borderId="16" xfId="0" applyFont="1" applyBorder="1" applyAlignment="1" applyProtection="1">
      <alignment horizontal="center" vertical="center" wrapText="1"/>
      <protection locked="0"/>
    </xf>
    <xf numFmtId="0" fontId="20" fillId="0" borderId="17" xfId="0" applyFont="1" applyBorder="1" applyAlignment="1" applyProtection="1">
      <alignment horizontal="center" vertical="center" wrapText="1"/>
      <protection locked="0"/>
    </xf>
    <xf numFmtId="0" fontId="5" fillId="0" borderId="17" xfId="0" applyFont="1" applyBorder="1" applyAlignment="1" applyProtection="1">
      <alignment horizontal="center" vertical="center" wrapText="1"/>
      <protection locked="0"/>
    </xf>
    <xf numFmtId="0" fontId="14" fillId="4" borderId="1" xfId="0" applyFont="1" applyFill="1" applyBorder="1" applyAlignment="1">
      <alignment vertical="center" wrapText="1"/>
    </xf>
    <xf numFmtId="0" fontId="15" fillId="0" borderId="0" xfId="0" applyFont="1" applyBorder="1" applyAlignment="1">
      <alignment vertical="top" wrapText="1"/>
    </xf>
    <xf numFmtId="0" fontId="5" fillId="4" borderId="1" xfId="0" applyFont="1" applyFill="1" applyBorder="1" applyAlignment="1">
      <alignment vertical="center" wrapText="1"/>
    </xf>
    <xf numFmtId="0" fontId="8" fillId="0" borderId="0" xfId="0" applyFont="1" applyBorder="1" applyAlignment="1">
      <alignment horizontal="left" vertical="top"/>
    </xf>
    <xf numFmtId="0" fontId="0" fillId="0" borderId="9" xfId="0" applyFill="1" applyBorder="1" applyAlignment="1" applyProtection="1">
      <alignment horizontal="center" vertical="top"/>
      <protection locked="0"/>
    </xf>
    <xf numFmtId="0" fontId="0" fillId="0" borderId="10" xfId="0" applyFill="1" applyBorder="1" applyAlignment="1" applyProtection="1">
      <alignment horizontal="center" vertical="top"/>
      <protection locked="0"/>
    </xf>
    <xf numFmtId="0" fontId="0" fillId="0" borderId="11" xfId="0" applyFill="1" applyBorder="1" applyAlignment="1" applyProtection="1">
      <alignment horizontal="center" vertical="top"/>
      <protection locked="0"/>
    </xf>
    <xf numFmtId="0" fontId="13" fillId="2" borderId="7" xfId="0" applyFont="1" applyFill="1" applyBorder="1" applyAlignment="1" applyProtection="1">
      <alignment horizontal="center" vertical="center" wrapText="1"/>
    </xf>
    <xf numFmtId="0" fontId="13" fillId="2" borderId="8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>
      <alignment horizontal="left" vertical="top" wrapText="1"/>
    </xf>
    <xf numFmtId="0" fontId="0" fillId="0" borderId="0" xfId="0" applyFill="1" applyBorder="1" applyAlignment="1" applyProtection="1">
      <alignment horizontal="center" vertical="top"/>
      <protection locked="0"/>
    </xf>
    <xf numFmtId="0" fontId="17" fillId="2" borderId="0" xfId="0" applyFont="1" applyFill="1" applyBorder="1" applyAlignment="1" applyProtection="1">
      <alignment horizontal="center" vertical="top" wrapText="1"/>
    </xf>
    <xf numFmtId="0" fontId="6" fillId="2" borderId="2" xfId="0" applyFont="1" applyFill="1" applyBorder="1" applyAlignment="1" applyProtection="1">
      <alignment horizontal="center" vertical="center" wrapText="1"/>
      <protection hidden="1"/>
    </xf>
    <xf numFmtId="0" fontId="6" fillId="2" borderId="7" xfId="0" applyFont="1" applyFill="1" applyBorder="1" applyAlignment="1" applyProtection="1">
      <alignment horizontal="center" vertical="center" wrapText="1"/>
      <protection hidden="1"/>
    </xf>
    <xf numFmtId="0" fontId="6" fillId="2" borderId="14" xfId="0" applyFont="1" applyFill="1" applyBorder="1" applyAlignment="1" applyProtection="1">
      <alignment horizontal="center" vertical="center" wrapText="1"/>
      <protection hidden="1"/>
    </xf>
    <xf numFmtId="0" fontId="6" fillId="2" borderId="8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left" vertical="top" wrapText="1"/>
    </xf>
    <xf numFmtId="0" fontId="12" fillId="0" borderId="1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/>
    </xf>
  </cellXfs>
  <cellStyles count="1">
    <cellStyle name="Normal" xfId="0" builtinId="0"/>
  </cellStyles>
  <dxfs count="42">
    <dxf>
      <fill>
        <patternFill>
          <bgColor rgb="FFFFFF66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6600"/>
        </patternFill>
      </fill>
    </dxf>
    <dxf>
      <fill>
        <patternFill>
          <bgColor rgb="FF92D050"/>
        </patternFill>
      </fill>
    </dxf>
    <dxf>
      <fill>
        <patternFill>
          <bgColor theme="8" tint="0.39994506668294322"/>
        </patternFill>
      </fill>
    </dxf>
    <dxf>
      <fill>
        <patternFill>
          <bgColor rgb="FFFF3300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ill>
        <patternFill>
          <bgColor rgb="FFFF9900"/>
        </patternFill>
      </fill>
    </dxf>
    <dxf>
      <fill>
        <patternFill>
          <bgColor rgb="FFFFFF66"/>
        </patternFill>
      </fill>
    </dxf>
    <dxf>
      <fill>
        <patternFill>
          <bgColor rgb="FF99CC00"/>
        </patternFill>
      </fill>
    </dxf>
    <dxf>
      <fill>
        <patternFill>
          <bgColor theme="4" tint="0.3999450666829432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CC00"/>
        </patternFill>
      </fill>
    </dxf>
    <dxf>
      <fill>
        <patternFill>
          <bgColor rgb="FFFF6600"/>
        </patternFill>
      </fill>
    </dxf>
    <dxf>
      <fill>
        <patternFill>
          <bgColor rgb="FFFF3300"/>
        </patternFill>
      </fill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3300"/>
      <color rgb="FFFFFF66"/>
      <color rgb="FF99CC00"/>
      <color rgb="FFFF6600"/>
      <color rgb="FFFFCC00"/>
      <color rgb="FF99FF33"/>
      <color rgb="FFFF9900"/>
      <color rgb="FFFF0000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Informaci&#243;n inici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15</xdr:col>
      <xdr:colOff>330608</xdr:colOff>
      <xdr:row>31</xdr:row>
      <xdr:rowOff>152400</xdr:rowOff>
    </xdr:to>
    <xdr:pic>
      <xdr:nvPicPr>
        <xdr:cNvPr id="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19"/>
        <a:stretch/>
      </xdr:blipFill>
      <xdr:spPr>
        <a:xfrm>
          <a:off x="809626" y="0"/>
          <a:ext cx="10950982" cy="6057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</xdr:row>
      <xdr:rowOff>0</xdr:rowOff>
    </xdr:from>
    <xdr:to>
      <xdr:col>2</xdr:col>
      <xdr:colOff>438150</xdr:colOff>
      <xdr:row>2</xdr:row>
      <xdr:rowOff>114300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0500"/>
          <a:ext cx="1752600" cy="304800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33</xdr:row>
      <xdr:rowOff>180975</xdr:rowOff>
    </xdr:from>
    <xdr:ext cx="2938818" cy="264560"/>
    <xdr:sp macro="" textlink="">
      <xdr:nvSpPr>
        <xdr:cNvPr id="3" name="CuadroTexto 2"/>
        <xdr:cNvSpPr txBox="1"/>
      </xdr:nvSpPr>
      <xdr:spPr>
        <a:xfrm>
          <a:off x="28575" y="4219575"/>
          <a:ext cx="29388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 b="1">
              <a:solidFill>
                <a:schemeClr val="bg1"/>
              </a:solidFill>
            </a:rPr>
            <a:t>Versión 2.0  | 2017-04-26| Gestión del Cambio </a:t>
          </a:r>
        </a:p>
      </xdr:txBody>
    </xdr:sp>
    <xdr:clientData/>
  </xdr:oneCellAnchor>
  <xdr:twoCellAnchor editAs="oneCell">
    <xdr:from>
      <xdr:col>0</xdr:col>
      <xdr:colOff>104775</xdr:colOff>
      <xdr:row>35</xdr:row>
      <xdr:rowOff>133351</xdr:rowOff>
    </xdr:from>
    <xdr:to>
      <xdr:col>2</xdr:col>
      <xdr:colOff>266700</xdr:colOff>
      <xdr:row>37</xdr:row>
      <xdr:rowOff>177547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552951"/>
          <a:ext cx="1771650" cy="4251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0</xdr:row>
      <xdr:rowOff>152400</xdr:rowOff>
    </xdr:from>
    <xdr:to>
      <xdr:col>3</xdr:col>
      <xdr:colOff>400050</xdr:colOff>
      <xdr:row>2</xdr:row>
      <xdr:rowOff>76200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152400"/>
          <a:ext cx="17526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45</xdr:row>
      <xdr:rowOff>95250</xdr:rowOff>
    </xdr:from>
    <xdr:to>
      <xdr:col>3</xdr:col>
      <xdr:colOff>352425</xdr:colOff>
      <xdr:row>47</xdr:row>
      <xdr:rowOff>139446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391025"/>
          <a:ext cx="1771650" cy="425196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43</xdr:row>
      <xdr:rowOff>142875</xdr:rowOff>
    </xdr:from>
    <xdr:ext cx="2938818" cy="264560"/>
    <xdr:sp macro="" textlink="">
      <xdr:nvSpPr>
        <xdr:cNvPr id="6" name="CuadroTexto 5"/>
        <xdr:cNvSpPr txBox="1"/>
      </xdr:nvSpPr>
      <xdr:spPr>
        <a:xfrm>
          <a:off x="28575" y="5086350"/>
          <a:ext cx="29388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 b="1">
              <a:solidFill>
                <a:schemeClr val="bg1"/>
              </a:solidFill>
            </a:rPr>
            <a:t>Versión 2.0  | 2017-04-26| Gestión del Cambio 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0</xdr:row>
      <xdr:rowOff>152400</xdr:rowOff>
    </xdr:from>
    <xdr:to>
      <xdr:col>2</xdr:col>
      <xdr:colOff>1781175</xdr:colOff>
      <xdr:row>2</xdr:row>
      <xdr:rowOff>76200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2400"/>
          <a:ext cx="1752600" cy="304800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43</xdr:row>
      <xdr:rowOff>123825</xdr:rowOff>
    </xdr:from>
    <xdr:ext cx="2938818" cy="264560"/>
    <xdr:sp macro="" textlink="">
      <xdr:nvSpPr>
        <xdr:cNvPr id="3" name="CuadroTexto 2"/>
        <xdr:cNvSpPr txBox="1"/>
      </xdr:nvSpPr>
      <xdr:spPr>
        <a:xfrm>
          <a:off x="57150" y="5067300"/>
          <a:ext cx="29388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Versión 2.0  | 2017-04-26| Gestión del Cambio </a:t>
          </a:r>
          <a:endParaRPr lang="es-ES">
            <a:solidFill>
              <a:schemeClr val="bg1"/>
            </a:solidFill>
            <a:effectLst/>
          </a:endParaRPr>
        </a:p>
      </xdr:txBody>
    </xdr:sp>
    <xdr:clientData/>
  </xdr:oneCellAnchor>
  <xdr:twoCellAnchor editAs="oneCell">
    <xdr:from>
      <xdr:col>0</xdr:col>
      <xdr:colOff>133350</xdr:colOff>
      <xdr:row>45</xdr:row>
      <xdr:rowOff>95250</xdr:rowOff>
    </xdr:from>
    <xdr:to>
      <xdr:col>2</xdr:col>
      <xdr:colOff>1733550</xdr:colOff>
      <xdr:row>47</xdr:row>
      <xdr:rowOff>139446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410200"/>
          <a:ext cx="1771650" cy="4251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95250</xdr:rowOff>
    </xdr:from>
    <xdr:to>
      <xdr:col>3</xdr:col>
      <xdr:colOff>1236918</xdr:colOff>
      <xdr:row>2</xdr:row>
      <xdr:rowOff>19050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95250"/>
          <a:ext cx="1752600" cy="304800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46</xdr:row>
      <xdr:rowOff>123825</xdr:rowOff>
    </xdr:from>
    <xdr:ext cx="2938818" cy="264560"/>
    <xdr:sp macro="" textlink="">
      <xdr:nvSpPr>
        <xdr:cNvPr id="3" name="CuadroTexto 2"/>
        <xdr:cNvSpPr txBox="1"/>
      </xdr:nvSpPr>
      <xdr:spPr>
        <a:xfrm>
          <a:off x="57150" y="26937212"/>
          <a:ext cx="29388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Versión 2.0  | 2017-04-26| Gestión del Cambio </a:t>
          </a:r>
          <a:endParaRPr lang="es-ES" sz="11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133350</xdr:colOff>
      <xdr:row>48</xdr:row>
      <xdr:rowOff>95250</xdr:rowOff>
    </xdr:from>
    <xdr:to>
      <xdr:col>3</xdr:col>
      <xdr:colOff>1055943</xdr:colOff>
      <xdr:row>50</xdr:row>
      <xdr:rowOff>139445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715750"/>
          <a:ext cx="1771650" cy="425196"/>
        </a:xfrm>
        <a:prstGeom prst="rect">
          <a:avLst/>
        </a:prstGeom>
      </xdr:spPr>
    </xdr:pic>
    <xdr:clientData/>
  </xdr:twoCellAnchor>
  <xdr:twoCellAnchor>
    <xdr:from>
      <xdr:col>3</xdr:col>
      <xdr:colOff>585669</xdr:colOff>
      <xdr:row>7</xdr:row>
      <xdr:rowOff>256048</xdr:rowOff>
    </xdr:from>
    <xdr:to>
      <xdr:col>3</xdr:col>
      <xdr:colOff>765669</xdr:colOff>
      <xdr:row>7</xdr:row>
      <xdr:rowOff>616463</xdr:rowOff>
    </xdr:to>
    <xdr:sp macro="" textlink="">
      <xdr:nvSpPr>
        <xdr:cNvPr id="7" name="Flecha abajo 6"/>
        <xdr:cNvSpPr/>
      </xdr:nvSpPr>
      <xdr:spPr>
        <a:xfrm>
          <a:off x="1435750" y="2027903"/>
          <a:ext cx="180000" cy="360415"/>
        </a:xfrm>
        <a:prstGeom prst="downArrow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4</xdr:col>
      <xdr:colOff>4075609</xdr:colOff>
      <xdr:row>6</xdr:row>
      <xdr:rowOff>145180</xdr:rowOff>
    </xdr:from>
    <xdr:to>
      <xdr:col>4</xdr:col>
      <xdr:colOff>4516800</xdr:colOff>
      <xdr:row>6</xdr:row>
      <xdr:rowOff>325180</xdr:rowOff>
    </xdr:to>
    <xdr:sp macro="" textlink="">
      <xdr:nvSpPr>
        <xdr:cNvPr id="9" name="Flecha abajo 8"/>
        <xdr:cNvSpPr/>
      </xdr:nvSpPr>
      <xdr:spPr>
        <a:xfrm rot="16200000">
          <a:off x="6387737" y="1356278"/>
          <a:ext cx="180000" cy="441191"/>
        </a:xfrm>
        <a:prstGeom prst="downArrow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8</xdr:row>
      <xdr:rowOff>848401</xdr:rowOff>
    </xdr:from>
    <xdr:to>
      <xdr:col>5</xdr:col>
      <xdr:colOff>0</xdr:colOff>
      <xdr:row>8</xdr:row>
      <xdr:rowOff>1188928</xdr:rowOff>
    </xdr:to>
    <xdr:sp macro="" textlink="">
      <xdr:nvSpPr>
        <xdr:cNvPr id="10" name="Flecha abajo 9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10</xdr:row>
      <xdr:rowOff>848401</xdr:rowOff>
    </xdr:from>
    <xdr:to>
      <xdr:col>5</xdr:col>
      <xdr:colOff>0</xdr:colOff>
      <xdr:row>10</xdr:row>
      <xdr:rowOff>1188928</xdr:rowOff>
    </xdr:to>
    <xdr:sp macro="" textlink="">
      <xdr:nvSpPr>
        <xdr:cNvPr id="12" name="Flecha abajo 11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10</xdr:row>
      <xdr:rowOff>848401</xdr:rowOff>
    </xdr:from>
    <xdr:to>
      <xdr:col>5</xdr:col>
      <xdr:colOff>0</xdr:colOff>
      <xdr:row>10</xdr:row>
      <xdr:rowOff>1188928</xdr:rowOff>
    </xdr:to>
    <xdr:sp macro="" textlink="">
      <xdr:nvSpPr>
        <xdr:cNvPr id="13" name="Flecha abajo 12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11</xdr:row>
      <xdr:rowOff>848401</xdr:rowOff>
    </xdr:from>
    <xdr:to>
      <xdr:col>5</xdr:col>
      <xdr:colOff>0</xdr:colOff>
      <xdr:row>11</xdr:row>
      <xdr:rowOff>1188928</xdr:rowOff>
    </xdr:to>
    <xdr:sp macro="" textlink="">
      <xdr:nvSpPr>
        <xdr:cNvPr id="14" name="Flecha abajo 13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11</xdr:row>
      <xdr:rowOff>848401</xdr:rowOff>
    </xdr:from>
    <xdr:to>
      <xdr:col>5</xdr:col>
      <xdr:colOff>0</xdr:colOff>
      <xdr:row>11</xdr:row>
      <xdr:rowOff>1188928</xdr:rowOff>
    </xdr:to>
    <xdr:sp macro="" textlink="">
      <xdr:nvSpPr>
        <xdr:cNvPr id="15" name="Flecha abajo 14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12</xdr:row>
      <xdr:rowOff>848401</xdr:rowOff>
    </xdr:from>
    <xdr:to>
      <xdr:col>5</xdr:col>
      <xdr:colOff>0</xdr:colOff>
      <xdr:row>12</xdr:row>
      <xdr:rowOff>1188928</xdr:rowOff>
    </xdr:to>
    <xdr:sp macro="" textlink="">
      <xdr:nvSpPr>
        <xdr:cNvPr id="16" name="Flecha abajo 15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12</xdr:row>
      <xdr:rowOff>848401</xdr:rowOff>
    </xdr:from>
    <xdr:to>
      <xdr:col>5</xdr:col>
      <xdr:colOff>0</xdr:colOff>
      <xdr:row>12</xdr:row>
      <xdr:rowOff>1188928</xdr:rowOff>
    </xdr:to>
    <xdr:sp macro="" textlink="">
      <xdr:nvSpPr>
        <xdr:cNvPr id="17" name="Flecha abajo 16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13</xdr:row>
      <xdr:rowOff>848401</xdr:rowOff>
    </xdr:from>
    <xdr:to>
      <xdr:col>5</xdr:col>
      <xdr:colOff>0</xdr:colOff>
      <xdr:row>13</xdr:row>
      <xdr:rowOff>1188928</xdr:rowOff>
    </xdr:to>
    <xdr:sp macro="" textlink="">
      <xdr:nvSpPr>
        <xdr:cNvPr id="18" name="Flecha abajo 17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13</xdr:row>
      <xdr:rowOff>848401</xdr:rowOff>
    </xdr:from>
    <xdr:to>
      <xdr:col>5</xdr:col>
      <xdr:colOff>0</xdr:colOff>
      <xdr:row>13</xdr:row>
      <xdr:rowOff>1188928</xdr:rowOff>
    </xdr:to>
    <xdr:sp macro="" textlink="">
      <xdr:nvSpPr>
        <xdr:cNvPr id="19" name="Flecha abajo 18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14</xdr:row>
      <xdr:rowOff>848401</xdr:rowOff>
    </xdr:from>
    <xdr:to>
      <xdr:col>5</xdr:col>
      <xdr:colOff>0</xdr:colOff>
      <xdr:row>14</xdr:row>
      <xdr:rowOff>1188928</xdr:rowOff>
    </xdr:to>
    <xdr:sp macro="" textlink="">
      <xdr:nvSpPr>
        <xdr:cNvPr id="20" name="Flecha abajo 19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14</xdr:row>
      <xdr:rowOff>848401</xdr:rowOff>
    </xdr:from>
    <xdr:to>
      <xdr:col>5</xdr:col>
      <xdr:colOff>0</xdr:colOff>
      <xdr:row>14</xdr:row>
      <xdr:rowOff>1188928</xdr:rowOff>
    </xdr:to>
    <xdr:sp macro="" textlink="">
      <xdr:nvSpPr>
        <xdr:cNvPr id="21" name="Flecha abajo 20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15</xdr:row>
      <xdr:rowOff>848401</xdr:rowOff>
    </xdr:from>
    <xdr:to>
      <xdr:col>5</xdr:col>
      <xdr:colOff>0</xdr:colOff>
      <xdr:row>15</xdr:row>
      <xdr:rowOff>1188928</xdr:rowOff>
    </xdr:to>
    <xdr:sp macro="" textlink="">
      <xdr:nvSpPr>
        <xdr:cNvPr id="22" name="Flecha abajo 21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15</xdr:row>
      <xdr:rowOff>848401</xdr:rowOff>
    </xdr:from>
    <xdr:to>
      <xdr:col>5</xdr:col>
      <xdr:colOff>0</xdr:colOff>
      <xdr:row>15</xdr:row>
      <xdr:rowOff>1188928</xdr:rowOff>
    </xdr:to>
    <xdr:sp macro="" textlink="">
      <xdr:nvSpPr>
        <xdr:cNvPr id="23" name="Flecha abajo 22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16</xdr:row>
      <xdr:rowOff>848401</xdr:rowOff>
    </xdr:from>
    <xdr:to>
      <xdr:col>5</xdr:col>
      <xdr:colOff>0</xdr:colOff>
      <xdr:row>16</xdr:row>
      <xdr:rowOff>1188928</xdr:rowOff>
    </xdr:to>
    <xdr:sp macro="" textlink="">
      <xdr:nvSpPr>
        <xdr:cNvPr id="24" name="Flecha abajo 23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16</xdr:row>
      <xdr:rowOff>848401</xdr:rowOff>
    </xdr:from>
    <xdr:to>
      <xdr:col>5</xdr:col>
      <xdr:colOff>0</xdr:colOff>
      <xdr:row>16</xdr:row>
      <xdr:rowOff>1188928</xdr:rowOff>
    </xdr:to>
    <xdr:sp macro="" textlink="">
      <xdr:nvSpPr>
        <xdr:cNvPr id="25" name="Flecha abajo 24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17</xdr:row>
      <xdr:rowOff>848401</xdr:rowOff>
    </xdr:from>
    <xdr:to>
      <xdr:col>5</xdr:col>
      <xdr:colOff>0</xdr:colOff>
      <xdr:row>17</xdr:row>
      <xdr:rowOff>1188928</xdr:rowOff>
    </xdr:to>
    <xdr:sp macro="" textlink="">
      <xdr:nvSpPr>
        <xdr:cNvPr id="26" name="Flecha abajo 25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17</xdr:row>
      <xdr:rowOff>848401</xdr:rowOff>
    </xdr:from>
    <xdr:to>
      <xdr:col>5</xdr:col>
      <xdr:colOff>0</xdr:colOff>
      <xdr:row>17</xdr:row>
      <xdr:rowOff>1188928</xdr:rowOff>
    </xdr:to>
    <xdr:sp macro="" textlink="">
      <xdr:nvSpPr>
        <xdr:cNvPr id="27" name="Flecha abajo 26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18</xdr:row>
      <xdr:rowOff>848401</xdr:rowOff>
    </xdr:from>
    <xdr:to>
      <xdr:col>5</xdr:col>
      <xdr:colOff>0</xdr:colOff>
      <xdr:row>18</xdr:row>
      <xdr:rowOff>1188928</xdr:rowOff>
    </xdr:to>
    <xdr:sp macro="" textlink="">
      <xdr:nvSpPr>
        <xdr:cNvPr id="28" name="Flecha abajo 27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18</xdr:row>
      <xdr:rowOff>848401</xdr:rowOff>
    </xdr:from>
    <xdr:to>
      <xdr:col>5</xdr:col>
      <xdr:colOff>0</xdr:colOff>
      <xdr:row>18</xdr:row>
      <xdr:rowOff>1188928</xdr:rowOff>
    </xdr:to>
    <xdr:sp macro="" textlink="">
      <xdr:nvSpPr>
        <xdr:cNvPr id="29" name="Flecha abajo 28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19</xdr:row>
      <xdr:rowOff>848401</xdr:rowOff>
    </xdr:from>
    <xdr:to>
      <xdr:col>5</xdr:col>
      <xdr:colOff>0</xdr:colOff>
      <xdr:row>19</xdr:row>
      <xdr:rowOff>1188928</xdr:rowOff>
    </xdr:to>
    <xdr:sp macro="" textlink="">
      <xdr:nvSpPr>
        <xdr:cNvPr id="30" name="Flecha abajo 29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19</xdr:row>
      <xdr:rowOff>848401</xdr:rowOff>
    </xdr:from>
    <xdr:to>
      <xdr:col>5</xdr:col>
      <xdr:colOff>0</xdr:colOff>
      <xdr:row>19</xdr:row>
      <xdr:rowOff>1188928</xdr:rowOff>
    </xdr:to>
    <xdr:sp macro="" textlink="">
      <xdr:nvSpPr>
        <xdr:cNvPr id="31" name="Flecha abajo 30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38</xdr:row>
      <xdr:rowOff>848401</xdr:rowOff>
    </xdr:from>
    <xdr:to>
      <xdr:col>5</xdr:col>
      <xdr:colOff>0</xdr:colOff>
      <xdr:row>38</xdr:row>
      <xdr:rowOff>1188928</xdr:rowOff>
    </xdr:to>
    <xdr:sp macro="" textlink="">
      <xdr:nvSpPr>
        <xdr:cNvPr id="32" name="Flecha abajo 31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38</xdr:row>
      <xdr:rowOff>848401</xdr:rowOff>
    </xdr:from>
    <xdr:to>
      <xdr:col>5</xdr:col>
      <xdr:colOff>0</xdr:colOff>
      <xdr:row>38</xdr:row>
      <xdr:rowOff>1188928</xdr:rowOff>
    </xdr:to>
    <xdr:sp macro="" textlink="">
      <xdr:nvSpPr>
        <xdr:cNvPr id="33" name="Flecha abajo 32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39</xdr:row>
      <xdr:rowOff>848401</xdr:rowOff>
    </xdr:from>
    <xdr:to>
      <xdr:col>5</xdr:col>
      <xdr:colOff>0</xdr:colOff>
      <xdr:row>39</xdr:row>
      <xdr:rowOff>1188928</xdr:rowOff>
    </xdr:to>
    <xdr:sp macro="" textlink="">
      <xdr:nvSpPr>
        <xdr:cNvPr id="34" name="Flecha abajo 33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39</xdr:row>
      <xdr:rowOff>848401</xdr:rowOff>
    </xdr:from>
    <xdr:to>
      <xdr:col>5</xdr:col>
      <xdr:colOff>0</xdr:colOff>
      <xdr:row>39</xdr:row>
      <xdr:rowOff>1188928</xdr:rowOff>
    </xdr:to>
    <xdr:sp macro="" textlink="">
      <xdr:nvSpPr>
        <xdr:cNvPr id="35" name="Flecha abajo 34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40</xdr:row>
      <xdr:rowOff>848401</xdr:rowOff>
    </xdr:from>
    <xdr:to>
      <xdr:col>5</xdr:col>
      <xdr:colOff>0</xdr:colOff>
      <xdr:row>40</xdr:row>
      <xdr:rowOff>1188928</xdr:rowOff>
    </xdr:to>
    <xdr:sp macro="" textlink="">
      <xdr:nvSpPr>
        <xdr:cNvPr id="36" name="Flecha abajo 35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40</xdr:row>
      <xdr:rowOff>848401</xdr:rowOff>
    </xdr:from>
    <xdr:to>
      <xdr:col>5</xdr:col>
      <xdr:colOff>0</xdr:colOff>
      <xdr:row>40</xdr:row>
      <xdr:rowOff>1188928</xdr:rowOff>
    </xdr:to>
    <xdr:sp macro="" textlink="">
      <xdr:nvSpPr>
        <xdr:cNvPr id="37" name="Flecha abajo 36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41</xdr:row>
      <xdr:rowOff>848401</xdr:rowOff>
    </xdr:from>
    <xdr:to>
      <xdr:col>5</xdr:col>
      <xdr:colOff>0</xdr:colOff>
      <xdr:row>41</xdr:row>
      <xdr:rowOff>1188928</xdr:rowOff>
    </xdr:to>
    <xdr:sp macro="" textlink="">
      <xdr:nvSpPr>
        <xdr:cNvPr id="38" name="Flecha abajo 37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41</xdr:row>
      <xdr:rowOff>848401</xdr:rowOff>
    </xdr:from>
    <xdr:to>
      <xdr:col>5</xdr:col>
      <xdr:colOff>0</xdr:colOff>
      <xdr:row>41</xdr:row>
      <xdr:rowOff>1188928</xdr:rowOff>
    </xdr:to>
    <xdr:sp macro="" textlink="">
      <xdr:nvSpPr>
        <xdr:cNvPr id="39" name="Flecha abajo 38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42</xdr:row>
      <xdr:rowOff>848401</xdr:rowOff>
    </xdr:from>
    <xdr:to>
      <xdr:col>5</xdr:col>
      <xdr:colOff>0</xdr:colOff>
      <xdr:row>42</xdr:row>
      <xdr:rowOff>1188928</xdr:rowOff>
    </xdr:to>
    <xdr:sp macro="" textlink="">
      <xdr:nvSpPr>
        <xdr:cNvPr id="40" name="Flecha abajo 39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42</xdr:row>
      <xdr:rowOff>848401</xdr:rowOff>
    </xdr:from>
    <xdr:to>
      <xdr:col>5</xdr:col>
      <xdr:colOff>0</xdr:colOff>
      <xdr:row>42</xdr:row>
      <xdr:rowOff>1188928</xdr:rowOff>
    </xdr:to>
    <xdr:sp macro="" textlink="">
      <xdr:nvSpPr>
        <xdr:cNvPr id="41" name="Flecha abajo 40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43</xdr:row>
      <xdr:rowOff>848401</xdr:rowOff>
    </xdr:from>
    <xdr:to>
      <xdr:col>5</xdr:col>
      <xdr:colOff>0</xdr:colOff>
      <xdr:row>43</xdr:row>
      <xdr:rowOff>1188928</xdr:rowOff>
    </xdr:to>
    <xdr:sp macro="" textlink="">
      <xdr:nvSpPr>
        <xdr:cNvPr id="42" name="Flecha abajo 41"/>
        <xdr:cNvSpPr/>
      </xdr:nvSpPr>
      <xdr:spPr>
        <a:xfrm rot="18985007">
          <a:off x="3009379" y="4166788"/>
          <a:ext cx="195571" cy="2929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43</xdr:row>
      <xdr:rowOff>848401</xdr:rowOff>
    </xdr:from>
    <xdr:to>
      <xdr:col>5</xdr:col>
      <xdr:colOff>0</xdr:colOff>
      <xdr:row>43</xdr:row>
      <xdr:rowOff>1188928</xdr:rowOff>
    </xdr:to>
    <xdr:sp macro="" textlink="">
      <xdr:nvSpPr>
        <xdr:cNvPr id="43" name="Flecha abajo 42"/>
        <xdr:cNvSpPr/>
      </xdr:nvSpPr>
      <xdr:spPr>
        <a:xfrm rot="18985007">
          <a:off x="3009379" y="2988966"/>
          <a:ext cx="195571" cy="331002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133144</xdr:colOff>
      <xdr:row>3</xdr:row>
      <xdr:rowOff>204838</xdr:rowOff>
    </xdr:from>
    <xdr:to>
      <xdr:col>3</xdr:col>
      <xdr:colOff>1209776</xdr:colOff>
      <xdr:row>4</xdr:row>
      <xdr:rowOff>295070</xdr:rowOff>
    </xdr:to>
    <xdr:pic>
      <xdr:nvPicPr>
        <xdr:cNvPr id="47" name="Imagen 4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257" y="891048"/>
          <a:ext cx="1752600" cy="304800"/>
        </a:xfrm>
        <a:prstGeom prst="rect">
          <a:avLst/>
        </a:prstGeom>
      </xdr:spPr>
    </xdr:pic>
    <xdr:clientData/>
  </xdr:twoCellAnchor>
  <xdr:twoCellAnchor>
    <xdr:from>
      <xdr:col>4</xdr:col>
      <xdr:colOff>4242610</xdr:colOff>
      <xdr:row>7</xdr:row>
      <xdr:rowOff>698599</xdr:rowOff>
    </xdr:from>
    <xdr:to>
      <xdr:col>4</xdr:col>
      <xdr:colOff>4562103</xdr:colOff>
      <xdr:row>7</xdr:row>
      <xdr:rowOff>878599</xdr:rowOff>
    </xdr:to>
    <xdr:sp macro="" textlink="">
      <xdr:nvSpPr>
        <xdr:cNvPr id="48" name="Flecha abajo 47"/>
        <xdr:cNvSpPr/>
      </xdr:nvSpPr>
      <xdr:spPr>
        <a:xfrm rot="18850610">
          <a:off x="6493889" y="2400707"/>
          <a:ext cx="180000" cy="319493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9</xdr:row>
      <xdr:rowOff>848401</xdr:rowOff>
    </xdr:from>
    <xdr:to>
      <xdr:col>5</xdr:col>
      <xdr:colOff>0</xdr:colOff>
      <xdr:row>9</xdr:row>
      <xdr:rowOff>1188928</xdr:rowOff>
    </xdr:to>
    <xdr:sp macro="" textlink="">
      <xdr:nvSpPr>
        <xdr:cNvPr id="49" name="Flecha abajo 48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10</xdr:row>
      <xdr:rowOff>848401</xdr:rowOff>
    </xdr:from>
    <xdr:to>
      <xdr:col>5</xdr:col>
      <xdr:colOff>0</xdr:colOff>
      <xdr:row>10</xdr:row>
      <xdr:rowOff>1188928</xdr:rowOff>
    </xdr:to>
    <xdr:sp macro="" textlink="">
      <xdr:nvSpPr>
        <xdr:cNvPr id="50" name="Flecha abajo 49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11</xdr:row>
      <xdr:rowOff>848401</xdr:rowOff>
    </xdr:from>
    <xdr:to>
      <xdr:col>5</xdr:col>
      <xdr:colOff>0</xdr:colOff>
      <xdr:row>11</xdr:row>
      <xdr:rowOff>1188928</xdr:rowOff>
    </xdr:to>
    <xdr:sp macro="" textlink="">
      <xdr:nvSpPr>
        <xdr:cNvPr id="51" name="Flecha abajo 50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12</xdr:row>
      <xdr:rowOff>848401</xdr:rowOff>
    </xdr:from>
    <xdr:to>
      <xdr:col>5</xdr:col>
      <xdr:colOff>0</xdr:colOff>
      <xdr:row>12</xdr:row>
      <xdr:rowOff>1188928</xdr:rowOff>
    </xdr:to>
    <xdr:sp macro="" textlink="">
      <xdr:nvSpPr>
        <xdr:cNvPr id="52" name="Flecha abajo 51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13</xdr:row>
      <xdr:rowOff>848401</xdr:rowOff>
    </xdr:from>
    <xdr:to>
      <xdr:col>5</xdr:col>
      <xdr:colOff>0</xdr:colOff>
      <xdr:row>13</xdr:row>
      <xdr:rowOff>1188928</xdr:rowOff>
    </xdr:to>
    <xdr:sp macro="" textlink="">
      <xdr:nvSpPr>
        <xdr:cNvPr id="53" name="Flecha abajo 52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14</xdr:row>
      <xdr:rowOff>848401</xdr:rowOff>
    </xdr:from>
    <xdr:to>
      <xdr:col>5</xdr:col>
      <xdr:colOff>0</xdr:colOff>
      <xdr:row>14</xdr:row>
      <xdr:rowOff>1188928</xdr:rowOff>
    </xdr:to>
    <xdr:sp macro="" textlink="">
      <xdr:nvSpPr>
        <xdr:cNvPr id="54" name="Flecha abajo 53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15</xdr:row>
      <xdr:rowOff>848401</xdr:rowOff>
    </xdr:from>
    <xdr:to>
      <xdr:col>5</xdr:col>
      <xdr:colOff>0</xdr:colOff>
      <xdr:row>15</xdr:row>
      <xdr:rowOff>1188928</xdr:rowOff>
    </xdr:to>
    <xdr:sp macro="" textlink="">
      <xdr:nvSpPr>
        <xdr:cNvPr id="55" name="Flecha abajo 54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16</xdr:row>
      <xdr:rowOff>848401</xdr:rowOff>
    </xdr:from>
    <xdr:to>
      <xdr:col>5</xdr:col>
      <xdr:colOff>0</xdr:colOff>
      <xdr:row>16</xdr:row>
      <xdr:rowOff>1188928</xdr:rowOff>
    </xdr:to>
    <xdr:sp macro="" textlink="">
      <xdr:nvSpPr>
        <xdr:cNvPr id="56" name="Flecha abajo 55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17</xdr:row>
      <xdr:rowOff>848401</xdr:rowOff>
    </xdr:from>
    <xdr:to>
      <xdr:col>5</xdr:col>
      <xdr:colOff>0</xdr:colOff>
      <xdr:row>17</xdr:row>
      <xdr:rowOff>1188928</xdr:rowOff>
    </xdr:to>
    <xdr:sp macro="" textlink="">
      <xdr:nvSpPr>
        <xdr:cNvPr id="57" name="Flecha abajo 56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18</xdr:row>
      <xdr:rowOff>848401</xdr:rowOff>
    </xdr:from>
    <xdr:to>
      <xdr:col>5</xdr:col>
      <xdr:colOff>0</xdr:colOff>
      <xdr:row>18</xdr:row>
      <xdr:rowOff>1188928</xdr:rowOff>
    </xdr:to>
    <xdr:sp macro="" textlink="">
      <xdr:nvSpPr>
        <xdr:cNvPr id="58" name="Flecha abajo 57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19</xdr:row>
      <xdr:rowOff>848401</xdr:rowOff>
    </xdr:from>
    <xdr:to>
      <xdr:col>5</xdr:col>
      <xdr:colOff>0</xdr:colOff>
      <xdr:row>19</xdr:row>
      <xdr:rowOff>1188928</xdr:rowOff>
    </xdr:to>
    <xdr:sp macro="" textlink="">
      <xdr:nvSpPr>
        <xdr:cNvPr id="59" name="Flecha abajo 58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20</xdr:row>
      <xdr:rowOff>848401</xdr:rowOff>
    </xdr:from>
    <xdr:to>
      <xdr:col>5</xdr:col>
      <xdr:colOff>0</xdr:colOff>
      <xdr:row>20</xdr:row>
      <xdr:rowOff>1188928</xdr:rowOff>
    </xdr:to>
    <xdr:sp macro="" textlink="">
      <xdr:nvSpPr>
        <xdr:cNvPr id="60" name="Flecha abajo 59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21</xdr:row>
      <xdr:rowOff>848401</xdr:rowOff>
    </xdr:from>
    <xdr:to>
      <xdr:col>5</xdr:col>
      <xdr:colOff>0</xdr:colOff>
      <xdr:row>21</xdr:row>
      <xdr:rowOff>1188928</xdr:rowOff>
    </xdr:to>
    <xdr:sp macro="" textlink="">
      <xdr:nvSpPr>
        <xdr:cNvPr id="61" name="Flecha abajo 60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22</xdr:row>
      <xdr:rowOff>848401</xdr:rowOff>
    </xdr:from>
    <xdr:to>
      <xdr:col>5</xdr:col>
      <xdr:colOff>0</xdr:colOff>
      <xdr:row>22</xdr:row>
      <xdr:rowOff>1188928</xdr:rowOff>
    </xdr:to>
    <xdr:sp macro="" textlink="">
      <xdr:nvSpPr>
        <xdr:cNvPr id="62" name="Flecha abajo 61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23</xdr:row>
      <xdr:rowOff>848401</xdr:rowOff>
    </xdr:from>
    <xdr:to>
      <xdr:col>5</xdr:col>
      <xdr:colOff>0</xdr:colOff>
      <xdr:row>23</xdr:row>
      <xdr:rowOff>1188928</xdr:rowOff>
    </xdr:to>
    <xdr:sp macro="" textlink="">
      <xdr:nvSpPr>
        <xdr:cNvPr id="63" name="Flecha abajo 62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24</xdr:row>
      <xdr:rowOff>848401</xdr:rowOff>
    </xdr:from>
    <xdr:to>
      <xdr:col>5</xdr:col>
      <xdr:colOff>0</xdr:colOff>
      <xdr:row>24</xdr:row>
      <xdr:rowOff>1188928</xdr:rowOff>
    </xdr:to>
    <xdr:sp macro="" textlink="">
      <xdr:nvSpPr>
        <xdr:cNvPr id="64" name="Flecha abajo 63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25</xdr:row>
      <xdr:rowOff>848401</xdr:rowOff>
    </xdr:from>
    <xdr:to>
      <xdr:col>5</xdr:col>
      <xdr:colOff>0</xdr:colOff>
      <xdr:row>25</xdr:row>
      <xdr:rowOff>1188928</xdr:rowOff>
    </xdr:to>
    <xdr:sp macro="" textlink="">
      <xdr:nvSpPr>
        <xdr:cNvPr id="65" name="Flecha abajo 64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26</xdr:row>
      <xdr:rowOff>848401</xdr:rowOff>
    </xdr:from>
    <xdr:to>
      <xdr:col>5</xdr:col>
      <xdr:colOff>0</xdr:colOff>
      <xdr:row>26</xdr:row>
      <xdr:rowOff>1188928</xdr:rowOff>
    </xdr:to>
    <xdr:sp macro="" textlink="">
      <xdr:nvSpPr>
        <xdr:cNvPr id="66" name="Flecha abajo 65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27</xdr:row>
      <xdr:rowOff>848401</xdr:rowOff>
    </xdr:from>
    <xdr:to>
      <xdr:col>5</xdr:col>
      <xdr:colOff>0</xdr:colOff>
      <xdr:row>27</xdr:row>
      <xdr:rowOff>1188928</xdr:rowOff>
    </xdr:to>
    <xdr:sp macro="" textlink="">
      <xdr:nvSpPr>
        <xdr:cNvPr id="67" name="Flecha abajo 66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28</xdr:row>
      <xdr:rowOff>848401</xdr:rowOff>
    </xdr:from>
    <xdr:to>
      <xdr:col>5</xdr:col>
      <xdr:colOff>0</xdr:colOff>
      <xdr:row>28</xdr:row>
      <xdr:rowOff>1188928</xdr:rowOff>
    </xdr:to>
    <xdr:sp macro="" textlink="">
      <xdr:nvSpPr>
        <xdr:cNvPr id="68" name="Flecha abajo 67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29</xdr:row>
      <xdr:rowOff>848401</xdr:rowOff>
    </xdr:from>
    <xdr:to>
      <xdr:col>5</xdr:col>
      <xdr:colOff>0</xdr:colOff>
      <xdr:row>29</xdr:row>
      <xdr:rowOff>1188928</xdr:rowOff>
    </xdr:to>
    <xdr:sp macro="" textlink="">
      <xdr:nvSpPr>
        <xdr:cNvPr id="69" name="Flecha abajo 68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30</xdr:row>
      <xdr:rowOff>848401</xdr:rowOff>
    </xdr:from>
    <xdr:to>
      <xdr:col>5</xdr:col>
      <xdr:colOff>0</xdr:colOff>
      <xdr:row>30</xdr:row>
      <xdr:rowOff>1188928</xdr:rowOff>
    </xdr:to>
    <xdr:sp macro="" textlink="">
      <xdr:nvSpPr>
        <xdr:cNvPr id="70" name="Flecha abajo 69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31</xdr:row>
      <xdr:rowOff>848401</xdr:rowOff>
    </xdr:from>
    <xdr:to>
      <xdr:col>5</xdr:col>
      <xdr:colOff>0</xdr:colOff>
      <xdr:row>31</xdr:row>
      <xdr:rowOff>1188928</xdr:rowOff>
    </xdr:to>
    <xdr:sp macro="" textlink="">
      <xdr:nvSpPr>
        <xdr:cNvPr id="71" name="Flecha abajo 70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32</xdr:row>
      <xdr:rowOff>848401</xdr:rowOff>
    </xdr:from>
    <xdr:to>
      <xdr:col>5</xdr:col>
      <xdr:colOff>0</xdr:colOff>
      <xdr:row>32</xdr:row>
      <xdr:rowOff>1188928</xdr:rowOff>
    </xdr:to>
    <xdr:sp macro="" textlink="">
      <xdr:nvSpPr>
        <xdr:cNvPr id="72" name="Flecha abajo 71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33</xdr:row>
      <xdr:rowOff>848401</xdr:rowOff>
    </xdr:from>
    <xdr:to>
      <xdr:col>5</xdr:col>
      <xdr:colOff>0</xdr:colOff>
      <xdr:row>33</xdr:row>
      <xdr:rowOff>1188928</xdr:rowOff>
    </xdr:to>
    <xdr:sp macro="" textlink="">
      <xdr:nvSpPr>
        <xdr:cNvPr id="73" name="Flecha abajo 72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34</xdr:row>
      <xdr:rowOff>848401</xdr:rowOff>
    </xdr:from>
    <xdr:to>
      <xdr:col>5</xdr:col>
      <xdr:colOff>0</xdr:colOff>
      <xdr:row>34</xdr:row>
      <xdr:rowOff>1188928</xdr:rowOff>
    </xdr:to>
    <xdr:sp macro="" textlink="">
      <xdr:nvSpPr>
        <xdr:cNvPr id="74" name="Flecha abajo 73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35</xdr:row>
      <xdr:rowOff>848401</xdr:rowOff>
    </xdr:from>
    <xdr:to>
      <xdr:col>5</xdr:col>
      <xdr:colOff>0</xdr:colOff>
      <xdr:row>35</xdr:row>
      <xdr:rowOff>1188928</xdr:rowOff>
    </xdr:to>
    <xdr:sp macro="" textlink="">
      <xdr:nvSpPr>
        <xdr:cNvPr id="75" name="Flecha abajo 74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36</xdr:row>
      <xdr:rowOff>848401</xdr:rowOff>
    </xdr:from>
    <xdr:to>
      <xdr:col>5</xdr:col>
      <xdr:colOff>0</xdr:colOff>
      <xdr:row>36</xdr:row>
      <xdr:rowOff>1188928</xdr:rowOff>
    </xdr:to>
    <xdr:sp macro="" textlink="">
      <xdr:nvSpPr>
        <xdr:cNvPr id="76" name="Flecha abajo 75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37</xdr:row>
      <xdr:rowOff>848401</xdr:rowOff>
    </xdr:from>
    <xdr:to>
      <xdr:col>5</xdr:col>
      <xdr:colOff>0</xdr:colOff>
      <xdr:row>37</xdr:row>
      <xdr:rowOff>1188928</xdr:rowOff>
    </xdr:to>
    <xdr:sp macro="" textlink="">
      <xdr:nvSpPr>
        <xdr:cNvPr id="77" name="Flecha abajo 76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38</xdr:row>
      <xdr:rowOff>848401</xdr:rowOff>
    </xdr:from>
    <xdr:to>
      <xdr:col>5</xdr:col>
      <xdr:colOff>0</xdr:colOff>
      <xdr:row>38</xdr:row>
      <xdr:rowOff>1188928</xdr:rowOff>
    </xdr:to>
    <xdr:sp macro="" textlink="">
      <xdr:nvSpPr>
        <xdr:cNvPr id="78" name="Flecha abajo 77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39</xdr:row>
      <xdr:rowOff>848401</xdr:rowOff>
    </xdr:from>
    <xdr:to>
      <xdr:col>5</xdr:col>
      <xdr:colOff>0</xdr:colOff>
      <xdr:row>39</xdr:row>
      <xdr:rowOff>1188928</xdr:rowOff>
    </xdr:to>
    <xdr:sp macro="" textlink="">
      <xdr:nvSpPr>
        <xdr:cNvPr id="79" name="Flecha abajo 78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40</xdr:row>
      <xdr:rowOff>848401</xdr:rowOff>
    </xdr:from>
    <xdr:to>
      <xdr:col>5</xdr:col>
      <xdr:colOff>0</xdr:colOff>
      <xdr:row>40</xdr:row>
      <xdr:rowOff>1188928</xdr:rowOff>
    </xdr:to>
    <xdr:sp macro="" textlink="">
      <xdr:nvSpPr>
        <xdr:cNvPr id="80" name="Flecha abajo 79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41</xdr:row>
      <xdr:rowOff>848401</xdr:rowOff>
    </xdr:from>
    <xdr:to>
      <xdr:col>5</xdr:col>
      <xdr:colOff>0</xdr:colOff>
      <xdr:row>41</xdr:row>
      <xdr:rowOff>1188928</xdr:rowOff>
    </xdr:to>
    <xdr:sp macro="" textlink="">
      <xdr:nvSpPr>
        <xdr:cNvPr id="81" name="Flecha abajo 80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42</xdr:row>
      <xdr:rowOff>848401</xdr:rowOff>
    </xdr:from>
    <xdr:to>
      <xdr:col>5</xdr:col>
      <xdr:colOff>0</xdr:colOff>
      <xdr:row>42</xdr:row>
      <xdr:rowOff>1188928</xdr:rowOff>
    </xdr:to>
    <xdr:sp macro="" textlink="">
      <xdr:nvSpPr>
        <xdr:cNvPr id="82" name="Flecha abajo 81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43</xdr:row>
      <xdr:rowOff>848401</xdr:rowOff>
    </xdr:from>
    <xdr:to>
      <xdr:col>5</xdr:col>
      <xdr:colOff>0</xdr:colOff>
      <xdr:row>43</xdr:row>
      <xdr:rowOff>1188928</xdr:rowOff>
    </xdr:to>
    <xdr:sp macro="" textlink="">
      <xdr:nvSpPr>
        <xdr:cNvPr id="83" name="Flecha abajo 82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9</xdr:row>
      <xdr:rowOff>848401</xdr:rowOff>
    </xdr:from>
    <xdr:to>
      <xdr:col>5</xdr:col>
      <xdr:colOff>0</xdr:colOff>
      <xdr:row>9</xdr:row>
      <xdr:rowOff>1188928</xdr:rowOff>
    </xdr:to>
    <xdr:sp macro="" textlink="">
      <xdr:nvSpPr>
        <xdr:cNvPr id="84" name="Flecha abajo 83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10</xdr:row>
      <xdr:rowOff>848401</xdr:rowOff>
    </xdr:from>
    <xdr:to>
      <xdr:col>5</xdr:col>
      <xdr:colOff>0</xdr:colOff>
      <xdr:row>10</xdr:row>
      <xdr:rowOff>1188928</xdr:rowOff>
    </xdr:to>
    <xdr:sp macro="" textlink="">
      <xdr:nvSpPr>
        <xdr:cNvPr id="85" name="Flecha abajo 84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11</xdr:row>
      <xdr:rowOff>848401</xdr:rowOff>
    </xdr:from>
    <xdr:to>
      <xdr:col>5</xdr:col>
      <xdr:colOff>0</xdr:colOff>
      <xdr:row>11</xdr:row>
      <xdr:rowOff>1188928</xdr:rowOff>
    </xdr:to>
    <xdr:sp macro="" textlink="">
      <xdr:nvSpPr>
        <xdr:cNvPr id="86" name="Flecha abajo 85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12</xdr:row>
      <xdr:rowOff>848401</xdr:rowOff>
    </xdr:from>
    <xdr:to>
      <xdr:col>5</xdr:col>
      <xdr:colOff>0</xdr:colOff>
      <xdr:row>12</xdr:row>
      <xdr:rowOff>1188928</xdr:rowOff>
    </xdr:to>
    <xdr:sp macro="" textlink="">
      <xdr:nvSpPr>
        <xdr:cNvPr id="87" name="Flecha abajo 86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13</xdr:row>
      <xdr:rowOff>848401</xdr:rowOff>
    </xdr:from>
    <xdr:to>
      <xdr:col>5</xdr:col>
      <xdr:colOff>0</xdr:colOff>
      <xdr:row>13</xdr:row>
      <xdr:rowOff>1188928</xdr:rowOff>
    </xdr:to>
    <xdr:sp macro="" textlink="">
      <xdr:nvSpPr>
        <xdr:cNvPr id="88" name="Flecha abajo 87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9</xdr:row>
      <xdr:rowOff>848401</xdr:rowOff>
    </xdr:from>
    <xdr:to>
      <xdr:col>5</xdr:col>
      <xdr:colOff>0</xdr:colOff>
      <xdr:row>9</xdr:row>
      <xdr:rowOff>1188928</xdr:rowOff>
    </xdr:to>
    <xdr:sp macro="" textlink="">
      <xdr:nvSpPr>
        <xdr:cNvPr id="89" name="Flecha abajo 88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10</xdr:row>
      <xdr:rowOff>848401</xdr:rowOff>
    </xdr:from>
    <xdr:to>
      <xdr:col>5</xdr:col>
      <xdr:colOff>0</xdr:colOff>
      <xdr:row>10</xdr:row>
      <xdr:rowOff>1188928</xdr:rowOff>
    </xdr:to>
    <xdr:sp macro="" textlink="">
      <xdr:nvSpPr>
        <xdr:cNvPr id="90" name="Flecha abajo 89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11</xdr:row>
      <xdr:rowOff>848401</xdr:rowOff>
    </xdr:from>
    <xdr:to>
      <xdr:col>5</xdr:col>
      <xdr:colOff>0</xdr:colOff>
      <xdr:row>11</xdr:row>
      <xdr:rowOff>1188928</xdr:rowOff>
    </xdr:to>
    <xdr:sp macro="" textlink="">
      <xdr:nvSpPr>
        <xdr:cNvPr id="91" name="Flecha abajo 90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12</xdr:row>
      <xdr:rowOff>848401</xdr:rowOff>
    </xdr:from>
    <xdr:to>
      <xdr:col>5</xdr:col>
      <xdr:colOff>0</xdr:colOff>
      <xdr:row>12</xdr:row>
      <xdr:rowOff>1188928</xdr:rowOff>
    </xdr:to>
    <xdr:sp macro="" textlink="">
      <xdr:nvSpPr>
        <xdr:cNvPr id="92" name="Flecha abajo 91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13</xdr:row>
      <xdr:rowOff>848401</xdr:rowOff>
    </xdr:from>
    <xdr:to>
      <xdr:col>5</xdr:col>
      <xdr:colOff>0</xdr:colOff>
      <xdr:row>13</xdr:row>
      <xdr:rowOff>1188928</xdr:rowOff>
    </xdr:to>
    <xdr:sp macro="" textlink="">
      <xdr:nvSpPr>
        <xdr:cNvPr id="93" name="Flecha abajo 92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14</xdr:row>
      <xdr:rowOff>848401</xdr:rowOff>
    </xdr:from>
    <xdr:to>
      <xdr:col>5</xdr:col>
      <xdr:colOff>0</xdr:colOff>
      <xdr:row>14</xdr:row>
      <xdr:rowOff>1188928</xdr:rowOff>
    </xdr:to>
    <xdr:sp macro="" textlink="">
      <xdr:nvSpPr>
        <xdr:cNvPr id="94" name="Flecha abajo 93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15</xdr:row>
      <xdr:rowOff>848401</xdr:rowOff>
    </xdr:from>
    <xdr:to>
      <xdr:col>5</xdr:col>
      <xdr:colOff>0</xdr:colOff>
      <xdr:row>15</xdr:row>
      <xdr:rowOff>1188928</xdr:rowOff>
    </xdr:to>
    <xdr:sp macro="" textlink="">
      <xdr:nvSpPr>
        <xdr:cNvPr id="95" name="Flecha abajo 94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16</xdr:row>
      <xdr:rowOff>848401</xdr:rowOff>
    </xdr:from>
    <xdr:to>
      <xdr:col>5</xdr:col>
      <xdr:colOff>0</xdr:colOff>
      <xdr:row>16</xdr:row>
      <xdr:rowOff>1188928</xdr:rowOff>
    </xdr:to>
    <xdr:sp macro="" textlink="">
      <xdr:nvSpPr>
        <xdr:cNvPr id="96" name="Flecha abajo 95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17</xdr:row>
      <xdr:rowOff>848401</xdr:rowOff>
    </xdr:from>
    <xdr:to>
      <xdr:col>5</xdr:col>
      <xdr:colOff>0</xdr:colOff>
      <xdr:row>17</xdr:row>
      <xdr:rowOff>1188928</xdr:rowOff>
    </xdr:to>
    <xdr:sp macro="" textlink="">
      <xdr:nvSpPr>
        <xdr:cNvPr id="97" name="Flecha abajo 96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18</xdr:row>
      <xdr:rowOff>848401</xdr:rowOff>
    </xdr:from>
    <xdr:to>
      <xdr:col>5</xdr:col>
      <xdr:colOff>0</xdr:colOff>
      <xdr:row>18</xdr:row>
      <xdr:rowOff>1188928</xdr:rowOff>
    </xdr:to>
    <xdr:sp macro="" textlink="">
      <xdr:nvSpPr>
        <xdr:cNvPr id="98" name="Flecha abajo 97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19</xdr:row>
      <xdr:rowOff>848401</xdr:rowOff>
    </xdr:from>
    <xdr:to>
      <xdr:col>5</xdr:col>
      <xdr:colOff>0</xdr:colOff>
      <xdr:row>19</xdr:row>
      <xdr:rowOff>1188928</xdr:rowOff>
    </xdr:to>
    <xdr:sp macro="" textlink="">
      <xdr:nvSpPr>
        <xdr:cNvPr id="99" name="Flecha abajo 98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20</xdr:row>
      <xdr:rowOff>848401</xdr:rowOff>
    </xdr:from>
    <xdr:to>
      <xdr:col>5</xdr:col>
      <xdr:colOff>0</xdr:colOff>
      <xdr:row>20</xdr:row>
      <xdr:rowOff>1188928</xdr:rowOff>
    </xdr:to>
    <xdr:sp macro="" textlink="">
      <xdr:nvSpPr>
        <xdr:cNvPr id="100" name="Flecha abajo 99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21</xdr:row>
      <xdr:rowOff>848401</xdr:rowOff>
    </xdr:from>
    <xdr:to>
      <xdr:col>5</xdr:col>
      <xdr:colOff>0</xdr:colOff>
      <xdr:row>21</xdr:row>
      <xdr:rowOff>1188928</xdr:rowOff>
    </xdr:to>
    <xdr:sp macro="" textlink="">
      <xdr:nvSpPr>
        <xdr:cNvPr id="101" name="Flecha abajo 100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22</xdr:row>
      <xdr:rowOff>848401</xdr:rowOff>
    </xdr:from>
    <xdr:to>
      <xdr:col>5</xdr:col>
      <xdr:colOff>0</xdr:colOff>
      <xdr:row>22</xdr:row>
      <xdr:rowOff>1188928</xdr:rowOff>
    </xdr:to>
    <xdr:sp macro="" textlink="">
      <xdr:nvSpPr>
        <xdr:cNvPr id="102" name="Flecha abajo 101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23</xdr:row>
      <xdr:rowOff>848401</xdr:rowOff>
    </xdr:from>
    <xdr:to>
      <xdr:col>5</xdr:col>
      <xdr:colOff>0</xdr:colOff>
      <xdr:row>23</xdr:row>
      <xdr:rowOff>1188928</xdr:rowOff>
    </xdr:to>
    <xdr:sp macro="" textlink="">
      <xdr:nvSpPr>
        <xdr:cNvPr id="103" name="Flecha abajo 102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24</xdr:row>
      <xdr:rowOff>848401</xdr:rowOff>
    </xdr:from>
    <xdr:to>
      <xdr:col>5</xdr:col>
      <xdr:colOff>0</xdr:colOff>
      <xdr:row>24</xdr:row>
      <xdr:rowOff>1188928</xdr:rowOff>
    </xdr:to>
    <xdr:sp macro="" textlink="">
      <xdr:nvSpPr>
        <xdr:cNvPr id="104" name="Flecha abajo 103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25</xdr:row>
      <xdr:rowOff>848401</xdr:rowOff>
    </xdr:from>
    <xdr:to>
      <xdr:col>5</xdr:col>
      <xdr:colOff>0</xdr:colOff>
      <xdr:row>25</xdr:row>
      <xdr:rowOff>1188928</xdr:rowOff>
    </xdr:to>
    <xdr:sp macro="" textlink="">
      <xdr:nvSpPr>
        <xdr:cNvPr id="105" name="Flecha abajo 104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26</xdr:row>
      <xdr:rowOff>848401</xdr:rowOff>
    </xdr:from>
    <xdr:to>
      <xdr:col>5</xdr:col>
      <xdr:colOff>0</xdr:colOff>
      <xdr:row>26</xdr:row>
      <xdr:rowOff>1188928</xdr:rowOff>
    </xdr:to>
    <xdr:sp macro="" textlink="">
      <xdr:nvSpPr>
        <xdr:cNvPr id="106" name="Flecha abajo 105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27</xdr:row>
      <xdr:rowOff>848401</xdr:rowOff>
    </xdr:from>
    <xdr:to>
      <xdr:col>5</xdr:col>
      <xdr:colOff>0</xdr:colOff>
      <xdr:row>27</xdr:row>
      <xdr:rowOff>1188928</xdr:rowOff>
    </xdr:to>
    <xdr:sp macro="" textlink="">
      <xdr:nvSpPr>
        <xdr:cNvPr id="107" name="Flecha abajo 106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28</xdr:row>
      <xdr:rowOff>848401</xdr:rowOff>
    </xdr:from>
    <xdr:to>
      <xdr:col>5</xdr:col>
      <xdr:colOff>0</xdr:colOff>
      <xdr:row>28</xdr:row>
      <xdr:rowOff>1188928</xdr:rowOff>
    </xdr:to>
    <xdr:sp macro="" textlink="">
      <xdr:nvSpPr>
        <xdr:cNvPr id="108" name="Flecha abajo 107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29</xdr:row>
      <xdr:rowOff>848401</xdr:rowOff>
    </xdr:from>
    <xdr:to>
      <xdr:col>5</xdr:col>
      <xdr:colOff>0</xdr:colOff>
      <xdr:row>29</xdr:row>
      <xdr:rowOff>1188928</xdr:rowOff>
    </xdr:to>
    <xdr:sp macro="" textlink="">
      <xdr:nvSpPr>
        <xdr:cNvPr id="109" name="Flecha abajo 108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30</xdr:row>
      <xdr:rowOff>848401</xdr:rowOff>
    </xdr:from>
    <xdr:to>
      <xdr:col>5</xdr:col>
      <xdr:colOff>0</xdr:colOff>
      <xdr:row>30</xdr:row>
      <xdr:rowOff>1188928</xdr:rowOff>
    </xdr:to>
    <xdr:sp macro="" textlink="">
      <xdr:nvSpPr>
        <xdr:cNvPr id="110" name="Flecha abajo 109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31</xdr:row>
      <xdr:rowOff>848401</xdr:rowOff>
    </xdr:from>
    <xdr:to>
      <xdr:col>5</xdr:col>
      <xdr:colOff>0</xdr:colOff>
      <xdr:row>31</xdr:row>
      <xdr:rowOff>1188928</xdr:rowOff>
    </xdr:to>
    <xdr:sp macro="" textlink="">
      <xdr:nvSpPr>
        <xdr:cNvPr id="111" name="Flecha abajo 110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32</xdr:row>
      <xdr:rowOff>848401</xdr:rowOff>
    </xdr:from>
    <xdr:to>
      <xdr:col>5</xdr:col>
      <xdr:colOff>0</xdr:colOff>
      <xdr:row>32</xdr:row>
      <xdr:rowOff>1188928</xdr:rowOff>
    </xdr:to>
    <xdr:sp macro="" textlink="">
      <xdr:nvSpPr>
        <xdr:cNvPr id="112" name="Flecha abajo 111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33</xdr:row>
      <xdr:rowOff>848401</xdr:rowOff>
    </xdr:from>
    <xdr:to>
      <xdr:col>5</xdr:col>
      <xdr:colOff>0</xdr:colOff>
      <xdr:row>33</xdr:row>
      <xdr:rowOff>1188928</xdr:rowOff>
    </xdr:to>
    <xdr:sp macro="" textlink="">
      <xdr:nvSpPr>
        <xdr:cNvPr id="113" name="Flecha abajo 112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34</xdr:row>
      <xdr:rowOff>848401</xdr:rowOff>
    </xdr:from>
    <xdr:to>
      <xdr:col>5</xdr:col>
      <xdr:colOff>0</xdr:colOff>
      <xdr:row>34</xdr:row>
      <xdr:rowOff>1188928</xdr:rowOff>
    </xdr:to>
    <xdr:sp macro="" textlink="">
      <xdr:nvSpPr>
        <xdr:cNvPr id="114" name="Flecha abajo 113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35</xdr:row>
      <xdr:rowOff>848401</xdr:rowOff>
    </xdr:from>
    <xdr:to>
      <xdr:col>5</xdr:col>
      <xdr:colOff>0</xdr:colOff>
      <xdr:row>35</xdr:row>
      <xdr:rowOff>1188928</xdr:rowOff>
    </xdr:to>
    <xdr:sp macro="" textlink="">
      <xdr:nvSpPr>
        <xdr:cNvPr id="115" name="Flecha abajo 114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36</xdr:row>
      <xdr:rowOff>848401</xdr:rowOff>
    </xdr:from>
    <xdr:to>
      <xdr:col>5</xdr:col>
      <xdr:colOff>0</xdr:colOff>
      <xdr:row>36</xdr:row>
      <xdr:rowOff>1188928</xdr:rowOff>
    </xdr:to>
    <xdr:sp macro="" textlink="">
      <xdr:nvSpPr>
        <xdr:cNvPr id="116" name="Flecha abajo 115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37</xdr:row>
      <xdr:rowOff>848401</xdr:rowOff>
    </xdr:from>
    <xdr:to>
      <xdr:col>5</xdr:col>
      <xdr:colOff>0</xdr:colOff>
      <xdr:row>37</xdr:row>
      <xdr:rowOff>1188928</xdr:rowOff>
    </xdr:to>
    <xdr:sp macro="" textlink="">
      <xdr:nvSpPr>
        <xdr:cNvPr id="117" name="Flecha abajo 116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38</xdr:row>
      <xdr:rowOff>848401</xdr:rowOff>
    </xdr:from>
    <xdr:to>
      <xdr:col>5</xdr:col>
      <xdr:colOff>0</xdr:colOff>
      <xdr:row>38</xdr:row>
      <xdr:rowOff>1188928</xdr:rowOff>
    </xdr:to>
    <xdr:sp macro="" textlink="">
      <xdr:nvSpPr>
        <xdr:cNvPr id="118" name="Flecha abajo 117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39</xdr:row>
      <xdr:rowOff>848401</xdr:rowOff>
    </xdr:from>
    <xdr:to>
      <xdr:col>5</xdr:col>
      <xdr:colOff>0</xdr:colOff>
      <xdr:row>39</xdr:row>
      <xdr:rowOff>1188928</xdr:rowOff>
    </xdr:to>
    <xdr:sp macro="" textlink="">
      <xdr:nvSpPr>
        <xdr:cNvPr id="119" name="Flecha abajo 118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40</xdr:row>
      <xdr:rowOff>848401</xdr:rowOff>
    </xdr:from>
    <xdr:to>
      <xdr:col>5</xdr:col>
      <xdr:colOff>0</xdr:colOff>
      <xdr:row>40</xdr:row>
      <xdr:rowOff>1188928</xdr:rowOff>
    </xdr:to>
    <xdr:sp macro="" textlink="">
      <xdr:nvSpPr>
        <xdr:cNvPr id="120" name="Flecha abajo 119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41</xdr:row>
      <xdr:rowOff>848401</xdr:rowOff>
    </xdr:from>
    <xdr:to>
      <xdr:col>5</xdr:col>
      <xdr:colOff>0</xdr:colOff>
      <xdr:row>41</xdr:row>
      <xdr:rowOff>1188928</xdr:rowOff>
    </xdr:to>
    <xdr:sp macro="" textlink="">
      <xdr:nvSpPr>
        <xdr:cNvPr id="121" name="Flecha abajo 120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42</xdr:row>
      <xdr:rowOff>848401</xdr:rowOff>
    </xdr:from>
    <xdr:to>
      <xdr:col>5</xdr:col>
      <xdr:colOff>0</xdr:colOff>
      <xdr:row>42</xdr:row>
      <xdr:rowOff>1188928</xdr:rowOff>
    </xdr:to>
    <xdr:sp macro="" textlink="">
      <xdr:nvSpPr>
        <xdr:cNvPr id="122" name="Flecha abajo 121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0</xdr:colOff>
      <xdr:row>43</xdr:row>
      <xdr:rowOff>848401</xdr:rowOff>
    </xdr:from>
    <xdr:to>
      <xdr:col>5</xdr:col>
      <xdr:colOff>0</xdr:colOff>
      <xdr:row>43</xdr:row>
      <xdr:rowOff>1188928</xdr:rowOff>
    </xdr:to>
    <xdr:sp macro="" textlink="">
      <xdr:nvSpPr>
        <xdr:cNvPr id="123" name="Flecha abajo 122"/>
        <xdr:cNvSpPr/>
      </xdr:nvSpPr>
      <xdr:spPr>
        <a:xfrm rot="18985007">
          <a:off x="4002846" y="3468800"/>
          <a:ext cx="195571" cy="0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0</xdr:row>
      <xdr:rowOff>152400</xdr:rowOff>
    </xdr:from>
    <xdr:to>
      <xdr:col>3</xdr:col>
      <xdr:colOff>400050</xdr:colOff>
      <xdr:row>2</xdr:row>
      <xdr:rowOff>76200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2400"/>
          <a:ext cx="1752600" cy="304800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68</xdr:row>
      <xdr:rowOff>123825</xdr:rowOff>
    </xdr:from>
    <xdr:ext cx="2938818" cy="264560"/>
    <xdr:sp macro="" textlink="">
      <xdr:nvSpPr>
        <xdr:cNvPr id="3" name="CuadroTexto 2"/>
        <xdr:cNvSpPr txBox="1"/>
      </xdr:nvSpPr>
      <xdr:spPr>
        <a:xfrm>
          <a:off x="57150" y="5067300"/>
          <a:ext cx="29388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Versión 2.0  | 2017-04-26| Gestión del Cambio </a:t>
          </a:r>
          <a:endParaRPr lang="es-ES">
            <a:solidFill>
              <a:schemeClr val="bg1"/>
            </a:solidFill>
            <a:effectLst/>
          </a:endParaRPr>
        </a:p>
      </xdr:txBody>
    </xdr:sp>
    <xdr:clientData/>
  </xdr:oneCellAnchor>
  <xdr:twoCellAnchor editAs="oneCell">
    <xdr:from>
      <xdr:col>0</xdr:col>
      <xdr:colOff>133350</xdr:colOff>
      <xdr:row>70</xdr:row>
      <xdr:rowOff>95250</xdr:rowOff>
    </xdr:from>
    <xdr:to>
      <xdr:col>2</xdr:col>
      <xdr:colOff>1095375</xdr:colOff>
      <xdr:row>72</xdr:row>
      <xdr:rowOff>139446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410200"/>
          <a:ext cx="1771650" cy="4251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rganismos%20y%20Procesos\Gesti&#243;n%20del%20Cambio\100%20%25%20tr&#225;mites\2016\Seguimiento\Modelos\Planilla%20Entregable%20MIniciclos_Gesti&#243;n%20del%20Cambio_Programa%20Tr&#225;mites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 general del ciclo"/>
      <sheetName val="Plan de comunicación"/>
      <sheetName val="Plan de capacitación"/>
      <sheetName val="Lista de Validación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70C0"/>
  </sheetPr>
  <dimension ref="A1"/>
  <sheetViews>
    <sheetView showGridLines="0" showRowColHeaders="0" workbookViewId="0">
      <selection activeCell="P22" sqref="P22"/>
    </sheetView>
  </sheetViews>
  <sheetFormatPr baseColWidth="10" defaultRowHeight="15" x14ac:dyDescent="0.25"/>
  <sheetData/>
  <sheetProtection sheet="1" objects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CC00"/>
  </sheetPr>
  <dimension ref="A4:W490"/>
  <sheetViews>
    <sheetView showGridLines="0" showRowColHeaders="0" workbookViewId="0"/>
  </sheetViews>
  <sheetFormatPr baseColWidth="10" defaultRowHeight="15" x14ac:dyDescent="0.25"/>
  <cols>
    <col min="2" max="2" width="12.7109375" customWidth="1"/>
  </cols>
  <sheetData>
    <row r="4" spans="1:16" ht="23.25" x14ac:dyDescent="0.35">
      <c r="A4" s="87" t="s">
        <v>28</v>
      </c>
      <c r="B4" s="87"/>
      <c r="C4" s="87"/>
    </row>
    <row r="5" spans="1:16" ht="21" x14ac:dyDescent="0.35">
      <c r="D5" s="2"/>
      <c r="F5" s="2"/>
      <c r="G5" s="2"/>
    </row>
    <row r="7" spans="1:16" x14ac:dyDescent="0.25">
      <c r="D7" s="3" t="s">
        <v>3</v>
      </c>
      <c r="E7" s="91"/>
      <c r="F7" s="91"/>
      <c r="G7" s="91"/>
      <c r="H7" s="91"/>
      <c r="I7" s="91"/>
      <c r="J7" s="91"/>
      <c r="L7" s="88" t="s">
        <v>20</v>
      </c>
      <c r="M7" s="88"/>
      <c r="N7" s="88"/>
    </row>
    <row r="8" spans="1:16" ht="6.95" customHeight="1" x14ac:dyDescent="0.25">
      <c r="D8" s="3"/>
    </row>
    <row r="9" spans="1:16" x14ac:dyDescent="0.25">
      <c r="C9" s="92" t="s">
        <v>8</v>
      </c>
      <c r="D9" s="93"/>
      <c r="E9" s="91"/>
      <c r="F9" s="91"/>
      <c r="G9" s="91"/>
      <c r="H9" s="91"/>
      <c r="I9" s="91"/>
      <c r="J9" s="91"/>
      <c r="L9" s="89"/>
      <c r="M9" s="89"/>
      <c r="N9" s="89"/>
      <c r="O9" s="89"/>
      <c r="P9" s="89"/>
    </row>
    <row r="10" spans="1:16" ht="6.95" customHeight="1" x14ac:dyDescent="0.25">
      <c r="D10" s="3"/>
      <c r="L10" s="89"/>
      <c r="M10" s="89"/>
      <c r="N10" s="89"/>
      <c r="O10" s="89"/>
      <c r="P10" s="89"/>
    </row>
    <row r="11" spans="1:16" x14ac:dyDescent="0.25">
      <c r="B11" s="92" t="s">
        <v>4</v>
      </c>
      <c r="C11" s="92"/>
      <c r="D11" s="92"/>
      <c r="E11" s="91"/>
      <c r="F11" s="91"/>
      <c r="G11" s="91"/>
      <c r="H11" s="91"/>
      <c r="I11" s="91"/>
      <c r="J11" s="91"/>
      <c r="L11" s="89"/>
      <c r="M11" s="89"/>
      <c r="N11" s="89"/>
      <c r="O11" s="89"/>
      <c r="P11" s="89"/>
    </row>
    <row r="12" spans="1:16" ht="6.95" customHeight="1" x14ac:dyDescent="0.25">
      <c r="B12" s="92"/>
      <c r="C12" s="92"/>
      <c r="D12" s="92"/>
      <c r="L12" s="89"/>
      <c r="M12" s="89"/>
      <c r="N12" s="89"/>
      <c r="O12" s="89"/>
      <c r="P12" s="89"/>
    </row>
    <row r="13" spans="1:16" x14ac:dyDescent="0.25">
      <c r="B13" s="92" t="s">
        <v>5</v>
      </c>
      <c r="C13" s="92"/>
      <c r="D13" s="92"/>
      <c r="E13" s="91"/>
      <c r="F13" s="91"/>
      <c r="G13" s="91"/>
      <c r="H13" s="91"/>
      <c r="I13" s="91"/>
      <c r="J13" s="91"/>
      <c r="L13" s="89"/>
      <c r="M13" s="89"/>
      <c r="N13" s="89"/>
      <c r="O13" s="89"/>
      <c r="P13" s="89"/>
    </row>
    <row r="14" spans="1:16" ht="6.95" customHeight="1" x14ac:dyDescent="0.25">
      <c r="B14" s="92"/>
      <c r="C14" s="92"/>
      <c r="D14" s="92"/>
      <c r="L14" s="89"/>
      <c r="M14" s="89"/>
      <c r="N14" s="89"/>
      <c r="O14" s="89"/>
      <c r="P14" s="89"/>
    </row>
    <row r="15" spans="1:16" x14ac:dyDescent="0.25">
      <c r="B15" s="92" t="s">
        <v>7</v>
      </c>
      <c r="C15" s="92"/>
      <c r="D15" s="92"/>
      <c r="E15" s="91"/>
      <c r="F15" s="91"/>
      <c r="G15" s="91"/>
      <c r="H15" s="91"/>
      <c r="I15" s="91"/>
      <c r="J15" s="91"/>
      <c r="L15" s="89"/>
      <c r="M15" s="89"/>
      <c r="N15" s="89"/>
      <c r="O15" s="89"/>
      <c r="P15" s="89"/>
    </row>
    <row r="16" spans="1:16" ht="6.95" customHeight="1" x14ac:dyDescent="0.25">
      <c r="D16" s="3"/>
      <c r="L16" s="89"/>
      <c r="M16" s="89"/>
      <c r="N16" s="89"/>
      <c r="O16" s="89"/>
      <c r="P16" s="89"/>
    </row>
    <row r="17" spans="2:16" x14ac:dyDescent="0.25">
      <c r="B17" s="92" t="s">
        <v>6</v>
      </c>
      <c r="C17" s="92"/>
      <c r="D17" s="93"/>
      <c r="E17" s="91"/>
      <c r="F17" s="91"/>
      <c r="G17" s="91"/>
      <c r="H17" s="91"/>
      <c r="I17" s="91"/>
      <c r="J17" s="91"/>
      <c r="L17" s="89"/>
      <c r="M17" s="89"/>
      <c r="N17" s="89"/>
      <c r="O17" s="89"/>
      <c r="P17" s="89"/>
    </row>
    <row r="18" spans="2:16" x14ac:dyDescent="0.25">
      <c r="B18" s="7"/>
      <c r="C18" s="7"/>
      <c r="D18" s="10"/>
      <c r="E18" s="11"/>
      <c r="F18" s="11"/>
      <c r="G18" s="11"/>
      <c r="H18" s="11"/>
      <c r="L18" s="89"/>
      <c r="M18" s="89"/>
      <c r="N18" s="89"/>
      <c r="O18" s="89"/>
      <c r="P18" s="89"/>
    </row>
    <row r="19" spans="2:16" ht="15" customHeight="1" x14ac:dyDescent="0.25">
      <c r="C19" s="12"/>
      <c r="D19" s="12"/>
      <c r="F19" s="11"/>
      <c r="G19" s="11"/>
      <c r="H19" s="11"/>
      <c r="L19" s="89"/>
      <c r="M19" s="89"/>
      <c r="N19" s="89"/>
      <c r="O19" s="89"/>
      <c r="P19" s="89"/>
    </row>
    <row r="20" spans="2:16" ht="15" customHeight="1" x14ac:dyDescent="0.25">
      <c r="B20" s="78" t="s">
        <v>25</v>
      </c>
      <c r="C20" s="79"/>
      <c r="D20" s="79"/>
      <c r="E20" s="79"/>
      <c r="F20" s="79"/>
      <c r="G20" s="80"/>
      <c r="H20" s="90" t="s">
        <v>9</v>
      </c>
      <c r="I20" s="90"/>
      <c r="J20" s="90"/>
      <c r="L20" s="89"/>
      <c r="M20" s="89"/>
      <c r="N20" s="89"/>
      <c r="O20" s="89"/>
      <c r="P20" s="89"/>
    </row>
    <row r="21" spans="2:16" x14ac:dyDescent="0.25">
      <c r="B21" s="81"/>
      <c r="C21" s="82"/>
      <c r="D21" s="82"/>
      <c r="E21" s="82"/>
      <c r="F21" s="82"/>
      <c r="G21" s="83"/>
      <c r="H21" s="84"/>
      <c r="I21" s="85"/>
      <c r="J21" s="86"/>
      <c r="L21" s="89"/>
      <c r="M21" s="89"/>
      <c r="N21" s="89"/>
      <c r="O21" s="89"/>
      <c r="P21" s="89"/>
    </row>
    <row r="22" spans="2:16" x14ac:dyDescent="0.25">
      <c r="B22" s="81"/>
      <c r="C22" s="82"/>
      <c r="D22" s="82"/>
      <c r="E22" s="82"/>
      <c r="F22" s="82"/>
      <c r="G22" s="83"/>
      <c r="H22" s="84"/>
      <c r="I22" s="85"/>
      <c r="J22" s="86"/>
      <c r="L22" s="49"/>
      <c r="M22" s="49"/>
      <c r="N22" s="49"/>
      <c r="O22" s="49"/>
      <c r="P22" s="49"/>
    </row>
    <row r="23" spans="2:16" x14ac:dyDescent="0.25">
      <c r="B23" s="81"/>
      <c r="C23" s="82"/>
      <c r="D23" s="82"/>
      <c r="E23" s="82"/>
      <c r="F23" s="82"/>
      <c r="G23" s="83"/>
      <c r="H23" s="84"/>
      <c r="I23" s="85"/>
      <c r="J23" s="86"/>
      <c r="L23" s="49"/>
      <c r="M23" s="49"/>
      <c r="N23" s="49"/>
      <c r="O23" s="49"/>
      <c r="P23" s="49"/>
    </row>
    <row r="24" spans="2:16" x14ac:dyDescent="0.25">
      <c r="B24" s="81"/>
      <c r="C24" s="82"/>
      <c r="D24" s="82"/>
      <c r="E24" s="82"/>
      <c r="F24" s="82"/>
      <c r="G24" s="83"/>
      <c r="H24" s="84"/>
      <c r="I24" s="85"/>
      <c r="J24" s="86"/>
      <c r="L24" s="49"/>
      <c r="M24" s="49"/>
      <c r="N24" s="49"/>
      <c r="O24" s="49"/>
      <c r="P24" s="49"/>
    </row>
    <row r="25" spans="2:16" x14ac:dyDescent="0.25">
      <c r="B25" s="81"/>
      <c r="C25" s="82"/>
      <c r="D25" s="82"/>
      <c r="E25" s="82"/>
      <c r="F25" s="82"/>
      <c r="G25" s="83"/>
      <c r="H25" s="84"/>
      <c r="I25" s="85"/>
      <c r="J25" s="86"/>
      <c r="L25" s="49"/>
      <c r="M25" s="49"/>
      <c r="N25" s="49"/>
      <c r="O25" s="49"/>
      <c r="P25" s="49"/>
    </row>
    <row r="26" spans="2:16" x14ac:dyDescent="0.25">
      <c r="B26" s="81"/>
      <c r="C26" s="82"/>
      <c r="D26" s="82"/>
      <c r="E26" s="82"/>
      <c r="F26" s="82"/>
      <c r="G26" s="83"/>
      <c r="H26" s="84"/>
      <c r="I26" s="85"/>
      <c r="J26" s="86"/>
      <c r="L26" s="49"/>
      <c r="M26" s="49"/>
      <c r="N26" s="49"/>
      <c r="O26" s="49"/>
      <c r="P26" s="49"/>
    </row>
    <row r="27" spans="2:16" x14ac:dyDescent="0.25">
      <c r="B27" s="81"/>
      <c r="C27" s="82"/>
      <c r="D27" s="82"/>
      <c r="E27" s="82"/>
      <c r="F27" s="82"/>
      <c r="G27" s="83"/>
      <c r="H27" s="84"/>
      <c r="I27" s="85"/>
      <c r="J27" s="86"/>
      <c r="L27" s="49"/>
      <c r="M27" s="49"/>
      <c r="N27" s="49"/>
      <c r="O27" s="49"/>
      <c r="P27" s="49"/>
    </row>
    <row r="28" spans="2:16" x14ac:dyDescent="0.25">
      <c r="B28" s="81"/>
      <c r="C28" s="82"/>
      <c r="D28" s="82"/>
      <c r="E28" s="82"/>
      <c r="F28" s="82"/>
      <c r="G28" s="83"/>
      <c r="H28" s="84"/>
      <c r="I28" s="85"/>
      <c r="J28" s="86"/>
      <c r="L28" s="49"/>
      <c r="M28" s="49"/>
      <c r="N28" s="49"/>
      <c r="O28" s="49"/>
      <c r="P28" s="49"/>
    </row>
    <row r="29" spans="2:16" x14ac:dyDescent="0.25">
      <c r="B29" s="81"/>
      <c r="C29" s="82"/>
      <c r="D29" s="82"/>
      <c r="E29" s="82"/>
      <c r="F29" s="82"/>
      <c r="G29" s="83"/>
      <c r="H29" s="84"/>
      <c r="I29" s="85"/>
      <c r="J29" s="86"/>
      <c r="L29" s="49"/>
      <c r="M29" s="49"/>
      <c r="N29" s="49"/>
      <c r="O29" s="49"/>
      <c r="P29" s="49"/>
    </row>
    <row r="30" spans="2:16" x14ac:dyDescent="0.25">
      <c r="B30" s="81"/>
      <c r="C30" s="82"/>
      <c r="D30" s="82"/>
      <c r="E30" s="82"/>
      <c r="F30" s="82"/>
      <c r="G30" s="83"/>
      <c r="H30" s="84"/>
      <c r="I30" s="85"/>
      <c r="J30" s="86"/>
      <c r="L30" s="49"/>
      <c r="M30" s="49"/>
      <c r="N30" s="49"/>
      <c r="O30" s="49"/>
      <c r="P30" s="49"/>
    </row>
    <row r="31" spans="2:16" x14ac:dyDescent="0.25">
      <c r="B31" s="81"/>
      <c r="C31" s="82"/>
      <c r="D31" s="82"/>
      <c r="E31" s="82"/>
      <c r="F31" s="82"/>
      <c r="G31" s="83"/>
      <c r="H31" s="84"/>
      <c r="I31" s="85"/>
      <c r="J31" s="86"/>
      <c r="L31" s="49"/>
      <c r="M31" s="49"/>
      <c r="N31" s="49"/>
      <c r="O31" s="49"/>
      <c r="P31" s="49"/>
    </row>
    <row r="32" spans="2:16" x14ac:dyDescent="0.25">
      <c r="B32" s="81"/>
      <c r="C32" s="82"/>
      <c r="D32" s="82"/>
      <c r="E32" s="82"/>
      <c r="F32" s="82"/>
      <c r="G32" s="83"/>
      <c r="H32" s="84"/>
      <c r="I32" s="85"/>
      <c r="J32" s="86"/>
    </row>
    <row r="33" spans="1:23" x14ac:dyDescent="0.25">
      <c r="B33" s="7"/>
      <c r="C33" s="15"/>
      <c r="F33" s="11"/>
      <c r="G33" s="11"/>
      <c r="H33" s="11"/>
      <c r="I33" s="13"/>
      <c r="J33" s="14"/>
    </row>
    <row r="34" spans="1:23" x14ac:dyDescent="0.25">
      <c r="A34" s="6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25">
      <c r="A35" s="6"/>
      <c r="B35" s="5"/>
      <c r="C35" s="5"/>
      <c r="D35" s="5"/>
      <c r="E35" s="5"/>
      <c r="F35" s="5"/>
      <c r="G35" s="5"/>
      <c r="H35" s="5"/>
      <c r="I35" s="5"/>
      <c r="J35" s="5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25">
      <c r="A36" s="6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25">
      <c r="A37" s="6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25">
      <c r="A38" s="6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25">
      <c r="A39" s="6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25">
      <c r="A40" s="6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25">
      <c r="A41" s="6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25">
      <c r="A42" s="6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25">
      <c r="A43" s="6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25">
      <c r="A44" s="6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25">
      <c r="A45" s="6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25">
      <c r="A46" s="6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</row>
    <row r="48" spans="1:23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</row>
    <row r="49" spans="1:23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</row>
    <row r="50" spans="1:23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</row>
    <row r="51" spans="1:23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</row>
    <row r="52" spans="1:23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</row>
    <row r="53" spans="1:23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</row>
    <row r="54" spans="1:23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</row>
    <row r="55" spans="1:23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</row>
    <row r="56" spans="1:23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</row>
    <row r="57" spans="1:23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</row>
    <row r="58" spans="1:23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</row>
    <row r="59" spans="1:23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</row>
    <row r="60" spans="1:23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</row>
    <row r="61" spans="1:23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</row>
    <row r="62" spans="1:23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</row>
    <row r="63" spans="1:23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</row>
    <row r="64" spans="1:23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</row>
    <row r="65" spans="1:23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</row>
    <row r="66" spans="1:23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</row>
    <row r="67" spans="1:23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</row>
    <row r="68" spans="1:23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</row>
    <row r="69" spans="1:23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</row>
    <row r="70" spans="1:23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</row>
    <row r="71" spans="1:23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</row>
    <row r="72" spans="1:23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</row>
    <row r="73" spans="1:23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</row>
    <row r="74" spans="1:23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</row>
    <row r="75" spans="1:23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</row>
    <row r="76" spans="1:23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</row>
    <row r="77" spans="1:23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</row>
    <row r="78" spans="1:23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</row>
    <row r="79" spans="1:23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</row>
    <row r="80" spans="1:23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</row>
    <row r="81" spans="1:23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</row>
    <row r="82" spans="1:23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</row>
    <row r="83" spans="1:23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</row>
    <row r="84" spans="1:23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</row>
    <row r="85" spans="1:23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</row>
    <row r="86" spans="1:23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</row>
    <row r="87" spans="1:23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</row>
    <row r="88" spans="1:23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</row>
    <row r="89" spans="1:23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</row>
    <row r="90" spans="1:23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</row>
    <row r="91" spans="1:23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</row>
    <row r="92" spans="1:23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</row>
    <row r="93" spans="1:23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</row>
    <row r="94" spans="1:23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</row>
    <row r="95" spans="1:23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</row>
    <row r="96" spans="1:23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</row>
    <row r="97" spans="1:23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</row>
    <row r="98" spans="1:23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</row>
    <row r="99" spans="1:23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</row>
    <row r="100" spans="1:23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</row>
    <row r="101" spans="1:23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</row>
    <row r="102" spans="1:23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</row>
    <row r="103" spans="1:23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</row>
    <row r="104" spans="1:23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</row>
    <row r="105" spans="1:23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</row>
    <row r="106" spans="1:23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</row>
    <row r="107" spans="1:23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</row>
    <row r="108" spans="1:23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</row>
    <row r="109" spans="1:23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</row>
    <row r="110" spans="1:23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</row>
    <row r="111" spans="1:23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</row>
    <row r="112" spans="1:23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</row>
    <row r="113" spans="1:23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</row>
    <row r="114" spans="1:23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</row>
    <row r="115" spans="1:23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</row>
    <row r="116" spans="1:23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</row>
    <row r="117" spans="1:23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</row>
    <row r="118" spans="1:23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</row>
    <row r="119" spans="1:23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</row>
    <row r="120" spans="1:23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</row>
    <row r="121" spans="1:23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</row>
    <row r="122" spans="1:23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</row>
    <row r="123" spans="1:23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</row>
    <row r="124" spans="1:23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</row>
    <row r="125" spans="1:23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</row>
    <row r="126" spans="1:23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</row>
    <row r="127" spans="1:23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</row>
    <row r="128" spans="1:23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</row>
    <row r="129" spans="1:23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</row>
    <row r="130" spans="1:23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</row>
    <row r="131" spans="1:23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</row>
    <row r="132" spans="1:23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</row>
    <row r="133" spans="1:23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</row>
    <row r="134" spans="1:23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</row>
    <row r="135" spans="1:23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</row>
    <row r="136" spans="1:23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</row>
    <row r="137" spans="1:23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</row>
    <row r="138" spans="1:23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</row>
    <row r="139" spans="1:23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</row>
    <row r="140" spans="1:23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</row>
    <row r="141" spans="1:23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</row>
    <row r="142" spans="1:23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</row>
    <row r="143" spans="1:23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</row>
    <row r="144" spans="1:23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</row>
    <row r="145" spans="1:23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</row>
    <row r="146" spans="1:23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</row>
    <row r="147" spans="1:23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</row>
    <row r="148" spans="1:23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</row>
    <row r="149" spans="1:23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</row>
    <row r="150" spans="1:23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</row>
    <row r="151" spans="1:23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</row>
    <row r="152" spans="1:23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</row>
    <row r="153" spans="1:23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</row>
    <row r="154" spans="1:23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</row>
    <row r="155" spans="1:23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</row>
    <row r="156" spans="1:23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</row>
    <row r="157" spans="1:23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</row>
    <row r="158" spans="1:23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</row>
    <row r="159" spans="1:23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</row>
    <row r="160" spans="1:23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</row>
    <row r="161" spans="1:23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</row>
    <row r="162" spans="1:23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</row>
    <row r="163" spans="1:23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</row>
    <row r="164" spans="1:23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</row>
    <row r="165" spans="1:23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</row>
    <row r="166" spans="1:23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</row>
    <row r="167" spans="1:23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</row>
    <row r="168" spans="1:23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</row>
    <row r="169" spans="1:23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</row>
    <row r="170" spans="1:23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</row>
    <row r="171" spans="1:23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</row>
    <row r="172" spans="1:23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</row>
    <row r="174" spans="1:23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</row>
    <row r="175" spans="1:23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</row>
    <row r="176" spans="1:23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</row>
    <row r="177" spans="1:23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</row>
    <row r="178" spans="1:23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</row>
    <row r="179" spans="1:23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</row>
    <row r="180" spans="1:23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</row>
    <row r="181" spans="1:23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</row>
    <row r="182" spans="1:23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</row>
    <row r="183" spans="1:23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</row>
    <row r="184" spans="1:23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</row>
    <row r="185" spans="1:23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</row>
    <row r="186" spans="1:23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</row>
    <row r="187" spans="1:23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</row>
    <row r="188" spans="1:23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</row>
    <row r="189" spans="1:23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</row>
    <row r="190" spans="1:23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</row>
    <row r="191" spans="1:23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</row>
    <row r="192" spans="1:23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</row>
    <row r="193" spans="1:23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</row>
    <row r="194" spans="1:23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</row>
    <row r="195" spans="1:23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</row>
    <row r="196" spans="1:23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</row>
    <row r="197" spans="1:23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</row>
    <row r="198" spans="1:23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</row>
    <row r="199" spans="1:23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</row>
    <row r="200" spans="1:23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</row>
    <row r="201" spans="1:23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</row>
    <row r="202" spans="1:23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</row>
    <row r="203" spans="1:23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</row>
    <row r="204" spans="1:23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</row>
    <row r="205" spans="1:23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</row>
    <row r="206" spans="1:23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</row>
    <row r="207" spans="1:23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</row>
    <row r="208" spans="1:23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</row>
    <row r="209" spans="1:23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</row>
    <row r="210" spans="1:23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</row>
    <row r="211" spans="1:23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</row>
    <row r="212" spans="1:23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</row>
    <row r="213" spans="1:23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</row>
    <row r="214" spans="1:23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</row>
    <row r="215" spans="1:23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</row>
    <row r="216" spans="1:23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</row>
    <row r="217" spans="1:23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</row>
    <row r="218" spans="1:23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</row>
    <row r="219" spans="1:23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</row>
    <row r="220" spans="1:23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</row>
    <row r="221" spans="1:23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</row>
    <row r="222" spans="1:23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</row>
    <row r="223" spans="1:23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</row>
    <row r="224" spans="1:23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</row>
    <row r="225" spans="1:23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</row>
    <row r="226" spans="1:23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</row>
    <row r="227" spans="1:23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</row>
    <row r="228" spans="1:23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</row>
    <row r="229" spans="1:23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</row>
    <row r="230" spans="1:23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</row>
    <row r="231" spans="1:23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</row>
    <row r="232" spans="1:23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</row>
    <row r="233" spans="1:23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</row>
    <row r="234" spans="1:23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</row>
    <row r="235" spans="1:23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</row>
    <row r="236" spans="1:23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</row>
    <row r="237" spans="1:23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</row>
    <row r="238" spans="1:23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</row>
    <row r="239" spans="1:23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</row>
    <row r="240" spans="1:23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</row>
    <row r="241" spans="1:23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</row>
    <row r="242" spans="1:23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</row>
    <row r="243" spans="1:23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</row>
    <row r="244" spans="1:23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</row>
    <row r="245" spans="1:23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</row>
    <row r="246" spans="1:23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</row>
    <row r="247" spans="1:23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</row>
    <row r="248" spans="1:23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</row>
    <row r="249" spans="1:23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</row>
    <row r="250" spans="1:23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</row>
    <row r="251" spans="1:23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</row>
    <row r="252" spans="1:23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</row>
    <row r="253" spans="1:23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</row>
    <row r="254" spans="1:23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</row>
    <row r="255" spans="1:23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</row>
    <row r="256" spans="1:23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</row>
    <row r="257" spans="1:23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</row>
    <row r="258" spans="1:23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</row>
    <row r="259" spans="1:23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</row>
    <row r="260" spans="1:23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</row>
    <row r="261" spans="1:23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</row>
    <row r="262" spans="1:23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</row>
    <row r="263" spans="1:23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</row>
    <row r="264" spans="1:23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</row>
    <row r="265" spans="1:23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</row>
    <row r="266" spans="1:23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</row>
    <row r="267" spans="1:23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</row>
    <row r="268" spans="1:23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</row>
    <row r="269" spans="1:23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</row>
    <row r="270" spans="1:23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</row>
    <row r="271" spans="1:23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</row>
    <row r="272" spans="1:23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</row>
    <row r="273" spans="1:23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</row>
    <row r="274" spans="1:23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</row>
    <row r="275" spans="1:23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</row>
    <row r="276" spans="1:23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</row>
    <row r="277" spans="1:23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</row>
    <row r="278" spans="1:23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</row>
    <row r="279" spans="1:23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</row>
    <row r="280" spans="1:23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</row>
    <row r="281" spans="1:23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</row>
    <row r="282" spans="1:23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</row>
    <row r="283" spans="1:23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</row>
    <row r="284" spans="1:23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</row>
    <row r="285" spans="1:23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</row>
    <row r="286" spans="1:23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</row>
    <row r="287" spans="1:23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</row>
    <row r="288" spans="1:23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</row>
    <row r="289" spans="1:23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</row>
    <row r="290" spans="1:23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</row>
    <row r="291" spans="1:23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</row>
    <row r="292" spans="1:23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</row>
    <row r="293" spans="1:23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</row>
    <row r="294" spans="1:23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</row>
    <row r="295" spans="1:23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</row>
    <row r="296" spans="1:23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</row>
    <row r="297" spans="1:23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</row>
    <row r="298" spans="1:23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</row>
    <row r="299" spans="1:23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</row>
    <row r="300" spans="1:23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</row>
    <row r="301" spans="1:23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</row>
    <row r="302" spans="1:23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</row>
    <row r="303" spans="1:23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</row>
    <row r="304" spans="1:23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</row>
    <row r="305" spans="1:23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</row>
    <row r="306" spans="1:23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</row>
    <row r="307" spans="1:23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</row>
    <row r="308" spans="1:23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</row>
    <row r="309" spans="1:23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</row>
    <row r="310" spans="1:23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</row>
    <row r="311" spans="1:23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</row>
    <row r="312" spans="1:23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</row>
    <row r="313" spans="1:23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</row>
    <row r="314" spans="1:23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</row>
    <row r="315" spans="1:23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</row>
    <row r="316" spans="1:23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</row>
    <row r="317" spans="1:23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</row>
    <row r="318" spans="1:23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</row>
    <row r="319" spans="1:23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</row>
    <row r="320" spans="1:23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</row>
    <row r="321" spans="1:23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</row>
    <row r="322" spans="1:23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</row>
    <row r="323" spans="1:23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</row>
    <row r="324" spans="1:23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</row>
    <row r="325" spans="1:23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</row>
    <row r="326" spans="1:23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</row>
    <row r="327" spans="1:23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</row>
    <row r="328" spans="1:23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</row>
    <row r="329" spans="1:23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</row>
    <row r="330" spans="1:23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</row>
    <row r="331" spans="1:23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</row>
    <row r="332" spans="1:23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</row>
    <row r="333" spans="1:23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</row>
    <row r="334" spans="1:23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</row>
    <row r="335" spans="1:23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</row>
    <row r="336" spans="1:23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</row>
    <row r="337" spans="1:23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</row>
    <row r="338" spans="1:23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</row>
    <row r="339" spans="1:23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</row>
    <row r="340" spans="1:23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</row>
    <row r="341" spans="1:23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</row>
    <row r="342" spans="1:23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</row>
    <row r="343" spans="1:23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</row>
    <row r="344" spans="1:23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</row>
    <row r="345" spans="1:23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</row>
    <row r="346" spans="1:23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</row>
    <row r="347" spans="1:23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</row>
    <row r="348" spans="1:23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</row>
    <row r="349" spans="1:23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</row>
    <row r="350" spans="1:23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</row>
    <row r="351" spans="1:23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</row>
    <row r="352" spans="1:23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</row>
    <row r="353" spans="1:23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</row>
    <row r="354" spans="1:23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</row>
    <row r="355" spans="1:23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</row>
    <row r="356" spans="1:23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</row>
    <row r="357" spans="1:23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</row>
    <row r="358" spans="1:23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</row>
    <row r="359" spans="1:23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</row>
    <row r="360" spans="1:23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</row>
    <row r="361" spans="1:23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</row>
    <row r="362" spans="1:23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</row>
    <row r="363" spans="1:23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</row>
    <row r="364" spans="1:23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</row>
    <row r="365" spans="1:23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</row>
    <row r="366" spans="1:23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</row>
    <row r="367" spans="1:23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</row>
    <row r="368" spans="1:23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</row>
    <row r="369" spans="1:23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</row>
    <row r="370" spans="1:23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</row>
    <row r="371" spans="1:23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</row>
    <row r="372" spans="1:23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</row>
    <row r="373" spans="1:23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</row>
    <row r="374" spans="1:23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</row>
    <row r="375" spans="1:23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</row>
    <row r="376" spans="1:23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</row>
    <row r="377" spans="1:23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</row>
    <row r="378" spans="1:23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</row>
    <row r="379" spans="1:23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</row>
    <row r="380" spans="1:23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</row>
    <row r="381" spans="1:23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</row>
    <row r="382" spans="1:23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</row>
    <row r="383" spans="1:23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</row>
    <row r="384" spans="1:23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</row>
    <row r="385" spans="1:23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</row>
    <row r="386" spans="1:23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</row>
    <row r="387" spans="1:23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</row>
    <row r="388" spans="1:23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</row>
    <row r="389" spans="1:23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</row>
    <row r="390" spans="1:23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</row>
    <row r="391" spans="1:23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</row>
    <row r="392" spans="1:23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</row>
    <row r="393" spans="1:23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</row>
    <row r="394" spans="1:23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</row>
    <row r="395" spans="1:23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</row>
    <row r="396" spans="1:23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</row>
    <row r="397" spans="1:23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</row>
    <row r="398" spans="1:23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</row>
    <row r="399" spans="1:23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</row>
    <row r="400" spans="1:23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</row>
    <row r="401" spans="1:23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</row>
    <row r="402" spans="1:23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</row>
    <row r="403" spans="1:23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</row>
    <row r="404" spans="1:23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</row>
    <row r="405" spans="1:23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</row>
    <row r="406" spans="1:23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</row>
    <row r="407" spans="1:23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</row>
    <row r="408" spans="1:23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</row>
    <row r="409" spans="1:23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</row>
    <row r="410" spans="1:23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</row>
    <row r="411" spans="1:23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</row>
    <row r="412" spans="1:23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</row>
    <row r="413" spans="1:23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</row>
    <row r="414" spans="1:23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</row>
    <row r="415" spans="1:23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</row>
    <row r="416" spans="1:23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</row>
    <row r="417" spans="1:23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</row>
    <row r="418" spans="1:23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</row>
    <row r="419" spans="1:23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</row>
    <row r="420" spans="1:23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</row>
    <row r="421" spans="1:23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</row>
    <row r="422" spans="1:23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</row>
    <row r="423" spans="1:23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</row>
    <row r="424" spans="1:23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</row>
    <row r="425" spans="1:23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</row>
    <row r="426" spans="1:23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</row>
    <row r="427" spans="1:23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</row>
    <row r="428" spans="1:23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</row>
    <row r="429" spans="1:23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</row>
    <row r="430" spans="1:23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</row>
    <row r="431" spans="1:23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</row>
    <row r="432" spans="1:23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</row>
    <row r="433" spans="1:23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</row>
    <row r="434" spans="1:23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</row>
    <row r="435" spans="1:23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</row>
    <row r="436" spans="1:23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</row>
    <row r="437" spans="1:23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</row>
    <row r="438" spans="1:23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</row>
    <row r="439" spans="1:23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</row>
    <row r="440" spans="1:23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</row>
    <row r="441" spans="1:23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</row>
    <row r="442" spans="1:23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</row>
    <row r="443" spans="1:23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</row>
    <row r="444" spans="1:23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</row>
    <row r="445" spans="1:23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</row>
    <row r="446" spans="1:23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</row>
    <row r="447" spans="1:23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</row>
    <row r="448" spans="1:23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</row>
    <row r="449" spans="1:23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</row>
    <row r="450" spans="1:23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</row>
    <row r="451" spans="1:23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</row>
    <row r="452" spans="1:23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</row>
    <row r="453" spans="1:23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</row>
    <row r="454" spans="1:23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</row>
    <row r="455" spans="1:23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</row>
    <row r="456" spans="1:23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</row>
    <row r="457" spans="1:23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</row>
    <row r="458" spans="1:23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</row>
    <row r="459" spans="1:23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</row>
    <row r="460" spans="1:23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</row>
    <row r="461" spans="1:23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</row>
    <row r="462" spans="1:23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</row>
    <row r="463" spans="1:23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</row>
    <row r="464" spans="1:23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</row>
    <row r="465" spans="1:23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</row>
    <row r="466" spans="1:23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</row>
    <row r="467" spans="1:23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</row>
    <row r="468" spans="1:23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</row>
    <row r="469" spans="1:23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</row>
    <row r="470" spans="1:23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</row>
    <row r="471" spans="1:23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</row>
    <row r="472" spans="1:23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</row>
    <row r="473" spans="1:23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</row>
    <row r="474" spans="1:23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</row>
    <row r="475" spans="1:23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</row>
    <row r="476" spans="1:23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</row>
    <row r="477" spans="1:23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</row>
    <row r="478" spans="1:23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</row>
    <row r="479" spans="1:23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</row>
    <row r="480" spans="1:23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</row>
    <row r="481" spans="1:23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</row>
    <row r="482" spans="1:23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</row>
    <row r="483" spans="1:23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</row>
    <row r="484" spans="1:23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</row>
    <row r="485" spans="1:23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</row>
    <row r="486" spans="1:23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</row>
    <row r="487" spans="1:23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</row>
    <row r="488" spans="1:23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</row>
    <row r="489" spans="1:23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</row>
    <row r="490" spans="1:23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</row>
  </sheetData>
  <mergeCells count="42">
    <mergeCell ref="B15:D15"/>
    <mergeCell ref="B17:D17"/>
    <mergeCell ref="E11:J11"/>
    <mergeCell ref="E13:J13"/>
    <mergeCell ref="E15:J15"/>
    <mergeCell ref="B29:G29"/>
    <mergeCell ref="B30:G30"/>
    <mergeCell ref="B31:G31"/>
    <mergeCell ref="B32:G32"/>
    <mergeCell ref="L7:N7"/>
    <mergeCell ref="L9:P21"/>
    <mergeCell ref="H20:J20"/>
    <mergeCell ref="H21:J21"/>
    <mergeCell ref="E7:J7"/>
    <mergeCell ref="E17:J17"/>
    <mergeCell ref="C9:D9"/>
    <mergeCell ref="E9:J9"/>
    <mergeCell ref="B11:D11"/>
    <mergeCell ref="B12:D12"/>
    <mergeCell ref="B13:D13"/>
    <mergeCell ref="B14:D14"/>
    <mergeCell ref="H32:J32"/>
    <mergeCell ref="A4:C4"/>
    <mergeCell ref="H27:J27"/>
    <mergeCell ref="H28:J28"/>
    <mergeCell ref="H29:J29"/>
    <mergeCell ref="H30:J30"/>
    <mergeCell ref="H31:J31"/>
    <mergeCell ref="H22:J22"/>
    <mergeCell ref="H23:J23"/>
    <mergeCell ref="H24:J24"/>
    <mergeCell ref="H25:J25"/>
    <mergeCell ref="H26:J26"/>
    <mergeCell ref="B25:G25"/>
    <mergeCell ref="B26:G26"/>
    <mergeCell ref="B27:G27"/>
    <mergeCell ref="B28:G28"/>
    <mergeCell ref="B20:G20"/>
    <mergeCell ref="B21:G21"/>
    <mergeCell ref="B22:G22"/>
    <mergeCell ref="B23:G23"/>
    <mergeCell ref="B24:G2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'[1]Lista de Validación'!#REF!</xm:f>
          </x14:formula1>
          <xm:sqref>I33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6600"/>
  </sheetPr>
  <dimension ref="A4:W509"/>
  <sheetViews>
    <sheetView showGridLines="0" showRowColHeaders="0" workbookViewId="0">
      <pane xSplit="5" ySplit="6" topLeftCell="F7" activePane="bottomRight" state="frozen"/>
      <selection pane="topRight" activeCell="F1" sqref="F1"/>
      <selection pane="bottomLeft" activeCell="A8" sqref="A8"/>
      <selection pane="bottomRight" activeCell="L16" sqref="L16"/>
    </sheetView>
  </sheetViews>
  <sheetFormatPr baseColWidth="10" defaultRowHeight="15" x14ac:dyDescent="0.25"/>
  <cols>
    <col min="1" max="1" width="2.5703125" customWidth="1"/>
    <col min="2" max="2" width="20.7109375" hidden="1" customWidth="1"/>
    <col min="3" max="3" width="20.7109375" customWidth="1"/>
    <col min="4" max="4" width="8.5703125" bestFit="1" customWidth="1"/>
    <col min="5" max="5" width="46.42578125" customWidth="1"/>
    <col min="6" max="6" width="6.85546875" customWidth="1"/>
    <col min="7" max="7" width="28" customWidth="1"/>
    <col min="8" max="8" width="20.7109375" customWidth="1"/>
    <col min="9" max="9" width="9.5703125" bestFit="1" customWidth="1"/>
    <col min="10" max="10" width="74.42578125" customWidth="1"/>
  </cols>
  <sheetData>
    <row r="4" spans="2:10" ht="23.25" x14ac:dyDescent="0.35">
      <c r="C4" s="1" t="s">
        <v>27</v>
      </c>
    </row>
    <row r="6" spans="2:10" ht="21" customHeight="1" x14ac:dyDescent="0.25">
      <c r="B6" s="9"/>
      <c r="C6" s="50" t="s">
        <v>10</v>
      </c>
      <c r="D6" s="50" t="s">
        <v>29</v>
      </c>
      <c r="E6" s="50" t="s">
        <v>26</v>
      </c>
      <c r="F6" s="50" t="s">
        <v>18</v>
      </c>
      <c r="G6" s="50" t="s">
        <v>71</v>
      </c>
      <c r="H6" s="50" t="s">
        <v>19</v>
      </c>
      <c r="I6" s="50" t="s">
        <v>13</v>
      </c>
      <c r="J6" s="50" t="s">
        <v>20</v>
      </c>
    </row>
    <row r="7" spans="2:10" ht="30" customHeight="1" x14ac:dyDescent="0.25">
      <c r="B7" s="94"/>
      <c r="C7" s="95" t="s">
        <v>21</v>
      </c>
      <c r="D7" s="98"/>
      <c r="E7" s="53"/>
      <c r="F7" s="8"/>
      <c r="G7" s="54"/>
      <c r="H7" s="8"/>
      <c r="I7" s="8"/>
      <c r="J7" s="31"/>
    </row>
    <row r="8" spans="2:10" ht="30" customHeight="1" x14ac:dyDescent="0.25">
      <c r="B8" s="94"/>
      <c r="C8" s="96"/>
      <c r="D8" s="99"/>
      <c r="E8" s="53"/>
      <c r="F8" s="8"/>
      <c r="G8" s="54"/>
      <c r="H8" s="8"/>
      <c r="I8" s="8"/>
      <c r="J8" s="31"/>
    </row>
    <row r="9" spans="2:10" ht="30" customHeight="1" x14ac:dyDescent="0.25">
      <c r="B9" s="94"/>
      <c r="C9" s="96"/>
      <c r="D9" s="99"/>
      <c r="E9" s="53"/>
      <c r="F9" s="8"/>
      <c r="G9" s="54"/>
      <c r="H9" s="8"/>
      <c r="I9" s="8"/>
      <c r="J9" s="31"/>
    </row>
    <row r="10" spans="2:10" ht="30" customHeight="1" x14ac:dyDescent="0.25">
      <c r="B10" s="94"/>
      <c r="C10" s="96"/>
      <c r="D10" s="99"/>
      <c r="E10" s="53"/>
      <c r="F10" s="8"/>
      <c r="G10" s="54"/>
      <c r="H10" s="8"/>
      <c r="I10" s="8"/>
      <c r="J10" s="31"/>
    </row>
    <row r="11" spans="2:10" ht="30" customHeight="1" x14ac:dyDescent="0.25">
      <c r="B11" s="94"/>
      <c r="C11" s="96"/>
      <c r="D11" s="99"/>
      <c r="E11" s="53"/>
      <c r="F11" s="8"/>
      <c r="G11" s="54"/>
      <c r="H11" s="8"/>
      <c r="I11" s="8"/>
      <c r="J11" s="31"/>
    </row>
    <row r="12" spans="2:10" ht="30" customHeight="1" thickBot="1" x14ac:dyDescent="0.3">
      <c r="B12" s="94"/>
      <c r="C12" s="97"/>
      <c r="D12" s="100"/>
      <c r="E12" s="61"/>
      <c r="F12" s="62"/>
      <c r="G12" s="63"/>
      <c r="H12" s="62"/>
      <c r="I12" s="62"/>
      <c r="J12" s="64"/>
    </row>
    <row r="13" spans="2:10" ht="30" customHeight="1" thickTop="1" x14ac:dyDescent="0.25">
      <c r="B13" s="94"/>
      <c r="C13" s="101" t="s">
        <v>11</v>
      </c>
      <c r="D13" s="102"/>
      <c r="E13" s="65"/>
      <c r="F13" s="66"/>
      <c r="G13" s="67"/>
      <c r="H13" s="66"/>
      <c r="I13" s="66"/>
      <c r="J13" s="68"/>
    </row>
    <row r="14" spans="2:10" ht="30" customHeight="1" x14ac:dyDescent="0.25">
      <c r="B14" s="94"/>
      <c r="C14" s="96"/>
      <c r="D14" s="99"/>
      <c r="E14" s="53"/>
      <c r="F14" s="8"/>
      <c r="G14" s="54"/>
      <c r="H14" s="8"/>
      <c r="I14" s="8"/>
      <c r="J14" s="31"/>
    </row>
    <row r="15" spans="2:10" ht="30" customHeight="1" x14ac:dyDescent="0.25">
      <c r="B15" s="94"/>
      <c r="C15" s="96"/>
      <c r="D15" s="99"/>
      <c r="E15" s="53"/>
      <c r="F15" s="8"/>
      <c r="G15" s="54"/>
      <c r="H15" s="8"/>
      <c r="I15" s="8"/>
      <c r="J15" s="31"/>
    </row>
    <row r="16" spans="2:10" ht="30" customHeight="1" x14ac:dyDescent="0.25">
      <c r="B16" s="94"/>
      <c r="C16" s="96"/>
      <c r="D16" s="99"/>
      <c r="E16" s="53"/>
      <c r="F16" s="8"/>
      <c r="G16" s="54"/>
      <c r="H16" s="8"/>
      <c r="I16" s="8"/>
      <c r="J16" s="31"/>
    </row>
    <row r="17" spans="2:10" ht="30" customHeight="1" x14ac:dyDescent="0.25">
      <c r="B17" s="94"/>
      <c r="C17" s="96"/>
      <c r="D17" s="99"/>
      <c r="E17" s="53"/>
      <c r="F17" s="8"/>
      <c r="G17" s="54"/>
      <c r="H17" s="8"/>
      <c r="I17" s="8"/>
      <c r="J17" s="31"/>
    </row>
    <row r="18" spans="2:10" ht="30" customHeight="1" thickBot="1" x14ac:dyDescent="0.3">
      <c r="B18" s="94"/>
      <c r="C18" s="97"/>
      <c r="D18" s="100"/>
      <c r="E18" s="61"/>
      <c r="F18" s="62"/>
      <c r="G18" s="63"/>
      <c r="H18" s="62"/>
      <c r="I18" s="62"/>
      <c r="J18" s="64"/>
    </row>
    <row r="19" spans="2:10" ht="30" customHeight="1" thickTop="1" x14ac:dyDescent="0.25">
      <c r="B19" s="94"/>
      <c r="C19" s="101" t="s">
        <v>12</v>
      </c>
      <c r="D19" s="102"/>
      <c r="E19" s="65"/>
      <c r="F19" s="66"/>
      <c r="G19" s="67"/>
      <c r="H19" s="66"/>
      <c r="I19" s="66"/>
      <c r="J19" s="68"/>
    </row>
    <row r="20" spans="2:10" ht="30" customHeight="1" x14ac:dyDescent="0.25">
      <c r="B20" s="94"/>
      <c r="C20" s="96"/>
      <c r="D20" s="99"/>
      <c r="E20" s="53"/>
      <c r="F20" s="8"/>
      <c r="G20" s="54"/>
      <c r="H20" s="8"/>
      <c r="I20" s="8"/>
      <c r="J20" s="31"/>
    </row>
    <row r="21" spans="2:10" ht="30" customHeight="1" x14ac:dyDescent="0.25">
      <c r="B21" s="94"/>
      <c r="C21" s="96"/>
      <c r="D21" s="99"/>
      <c r="E21" s="53"/>
      <c r="F21" s="8"/>
      <c r="G21" s="54"/>
      <c r="H21" s="8"/>
      <c r="I21" s="8"/>
      <c r="J21" s="31"/>
    </row>
    <row r="22" spans="2:10" ht="30" customHeight="1" x14ac:dyDescent="0.25">
      <c r="B22" s="94"/>
      <c r="C22" s="96"/>
      <c r="D22" s="99"/>
      <c r="E22" s="53"/>
      <c r="F22" s="8"/>
      <c r="G22" s="54"/>
      <c r="H22" s="8"/>
      <c r="I22" s="8"/>
      <c r="J22" s="31"/>
    </row>
    <row r="23" spans="2:10" ht="30" customHeight="1" x14ac:dyDescent="0.25">
      <c r="B23" s="94"/>
      <c r="C23" s="96"/>
      <c r="D23" s="99"/>
      <c r="E23" s="53"/>
      <c r="F23" s="8"/>
      <c r="G23" s="54"/>
      <c r="H23" s="8"/>
      <c r="I23" s="8"/>
      <c r="J23" s="31"/>
    </row>
    <row r="24" spans="2:10" ht="30" customHeight="1" thickBot="1" x14ac:dyDescent="0.3">
      <c r="B24" s="94"/>
      <c r="C24" s="97"/>
      <c r="D24" s="100"/>
      <c r="E24" s="61"/>
      <c r="F24" s="62"/>
      <c r="G24" s="63"/>
      <c r="H24" s="62"/>
      <c r="I24" s="62"/>
      <c r="J24" s="64"/>
    </row>
    <row r="25" spans="2:10" ht="30" customHeight="1" thickTop="1" x14ac:dyDescent="0.25">
      <c r="B25" s="94"/>
      <c r="C25" s="101" t="s">
        <v>13</v>
      </c>
      <c r="D25" s="102"/>
      <c r="E25" s="65"/>
      <c r="F25" s="66"/>
      <c r="G25" s="67"/>
      <c r="H25" s="66"/>
      <c r="I25" s="66"/>
      <c r="J25" s="68"/>
    </row>
    <row r="26" spans="2:10" ht="30" customHeight="1" x14ac:dyDescent="0.25">
      <c r="B26" s="94"/>
      <c r="C26" s="96"/>
      <c r="D26" s="99"/>
      <c r="E26" s="53"/>
      <c r="F26" s="8"/>
      <c r="G26" s="54"/>
      <c r="H26" s="8"/>
      <c r="I26" s="8"/>
      <c r="J26" s="31"/>
    </row>
    <row r="27" spans="2:10" ht="30" customHeight="1" x14ac:dyDescent="0.25">
      <c r="B27" s="94"/>
      <c r="C27" s="96"/>
      <c r="D27" s="99"/>
      <c r="E27" s="53"/>
      <c r="F27" s="8"/>
      <c r="G27" s="54"/>
      <c r="H27" s="8"/>
      <c r="I27" s="8"/>
      <c r="J27" s="31"/>
    </row>
    <row r="28" spans="2:10" ht="30" customHeight="1" x14ac:dyDescent="0.25">
      <c r="B28" s="94"/>
      <c r="C28" s="96"/>
      <c r="D28" s="99"/>
      <c r="E28" s="53"/>
      <c r="F28" s="8"/>
      <c r="G28" s="54"/>
      <c r="H28" s="8"/>
      <c r="I28" s="8"/>
      <c r="J28" s="31"/>
    </row>
    <row r="29" spans="2:10" ht="30" customHeight="1" x14ac:dyDescent="0.25">
      <c r="B29" s="94"/>
      <c r="C29" s="96"/>
      <c r="D29" s="99"/>
      <c r="E29" s="53"/>
      <c r="F29" s="8"/>
      <c r="G29" s="54"/>
      <c r="H29" s="8"/>
      <c r="I29" s="8"/>
      <c r="J29" s="31"/>
    </row>
    <row r="30" spans="2:10" ht="30" customHeight="1" thickBot="1" x14ac:dyDescent="0.3">
      <c r="B30" s="94"/>
      <c r="C30" s="97"/>
      <c r="D30" s="100"/>
      <c r="E30" s="61"/>
      <c r="F30" s="62"/>
      <c r="G30" s="63"/>
      <c r="H30" s="62"/>
      <c r="I30" s="62"/>
      <c r="J30" s="64"/>
    </row>
    <row r="31" spans="2:10" ht="30" customHeight="1" thickTop="1" x14ac:dyDescent="0.25">
      <c r="B31" s="94"/>
      <c r="C31" s="101" t="s">
        <v>14</v>
      </c>
      <c r="D31" s="102"/>
      <c r="E31" s="65"/>
      <c r="F31" s="66"/>
      <c r="G31" s="67"/>
      <c r="H31" s="66"/>
      <c r="I31" s="66"/>
      <c r="J31" s="68"/>
    </row>
    <row r="32" spans="2:10" ht="30" customHeight="1" x14ac:dyDescent="0.25">
      <c r="B32" s="94"/>
      <c r="C32" s="96"/>
      <c r="D32" s="99"/>
      <c r="E32" s="53"/>
      <c r="F32" s="8"/>
      <c r="G32" s="54"/>
      <c r="H32" s="8"/>
      <c r="I32" s="8"/>
      <c r="J32" s="31"/>
    </row>
    <row r="33" spans="1:23" ht="30" customHeight="1" x14ac:dyDescent="0.25">
      <c r="B33" s="94"/>
      <c r="C33" s="96"/>
      <c r="D33" s="99"/>
      <c r="E33" s="53"/>
      <c r="F33" s="8"/>
      <c r="G33" s="54"/>
      <c r="H33" s="8"/>
      <c r="I33" s="8"/>
      <c r="J33" s="31"/>
    </row>
    <row r="34" spans="1:23" ht="30" customHeight="1" x14ac:dyDescent="0.25">
      <c r="B34" s="94"/>
      <c r="C34" s="96"/>
      <c r="D34" s="99"/>
      <c r="E34" s="53"/>
      <c r="F34" s="8"/>
      <c r="G34" s="54"/>
      <c r="H34" s="8"/>
      <c r="I34" s="8"/>
      <c r="J34" s="31"/>
    </row>
    <row r="35" spans="1:23" ht="30" customHeight="1" x14ac:dyDescent="0.25">
      <c r="B35" s="94"/>
      <c r="C35" s="96"/>
      <c r="D35" s="99"/>
      <c r="E35" s="53"/>
      <c r="F35" s="8"/>
      <c r="G35" s="54"/>
      <c r="H35" s="8"/>
      <c r="I35" s="8"/>
      <c r="J35" s="31"/>
    </row>
    <row r="36" spans="1:23" ht="30" customHeight="1" thickBot="1" x14ac:dyDescent="0.3">
      <c r="B36" s="94"/>
      <c r="C36" s="97"/>
      <c r="D36" s="100"/>
      <c r="E36" s="61"/>
      <c r="F36" s="62"/>
      <c r="G36" s="63"/>
      <c r="H36" s="62"/>
      <c r="I36" s="62"/>
      <c r="J36" s="64"/>
    </row>
    <row r="37" spans="1:23" ht="30" customHeight="1" thickTop="1" x14ac:dyDescent="0.25">
      <c r="B37" s="94"/>
      <c r="C37" s="101" t="s">
        <v>15</v>
      </c>
      <c r="D37" s="102"/>
      <c r="E37" s="65"/>
      <c r="F37" s="66"/>
      <c r="G37" s="67"/>
      <c r="H37" s="66"/>
      <c r="I37" s="66"/>
      <c r="J37" s="68"/>
    </row>
    <row r="38" spans="1:23" ht="30" customHeight="1" x14ac:dyDescent="0.25">
      <c r="B38" s="94"/>
      <c r="C38" s="96"/>
      <c r="D38" s="99"/>
      <c r="E38" s="53"/>
      <c r="F38" s="8"/>
      <c r="G38" s="54"/>
      <c r="H38" s="8"/>
      <c r="I38" s="8"/>
      <c r="J38" s="31"/>
    </row>
    <row r="39" spans="1:23" ht="30" customHeight="1" x14ac:dyDescent="0.25">
      <c r="B39" s="94"/>
      <c r="C39" s="96"/>
      <c r="D39" s="99"/>
      <c r="E39" s="53"/>
      <c r="F39" s="8"/>
      <c r="G39" s="54"/>
      <c r="H39" s="8"/>
      <c r="I39" s="8"/>
      <c r="J39" s="31"/>
    </row>
    <row r="40" spans="1:23" ht="30" customHeight="1" x14ac:dyDescent="0.25">
      <c r="B40" s="94"/>
      <c r="C40" s="96"/>
      <c r="D40" s="99"/>
      <c r="E40" s="53"/>
      <c r="F40" s="8"/>
      <c r="G40" s="54"/>
      <c r="H40" s="8"/>
      <c r="I40" s="8"/>
      <c r="J40" s="31"/>
    </row>
    <row r="41" spans="1:23" ht="30" customHeight="1" x14ac:dyDescent="0.25">
      <c r="B41" s="94"/>
      <c r="C41" s="96"/>
      <c r="D41" s="99"/>
      <c r="E41" s="53"/>
      <c r="F41" s="8"/>
      <c r="G41" s="54"/>
      <c r="H41" s="8"/>
      <c r="I41" s="8"/>
      <c r="J41" s="31"/>
    </row>
    <row r="42" spans="1:23" ht="30" customHeight="1" thickBot="1" x14ac:dyDescent="0.3">
      <c r="B42" s="94"/>
      <c r="C42" s="97"/>
      <c r="D42" s="100"/>
      <c r="E42" s="61"/>
      <c r="F42" s="62"/>
      <c r="G42" s="63"/>
      <c r="H42" s="62"/>
      <c r="I42" s="62"/>
      <c r="J42" s="64"/>
    </row>
    <row r="43" spans="1:23" ht="15.75" thickTop="1" x14ac:dyDescent="0.25"/>
    <row r="44" spans="1:23" ht="14.2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</row>
    <row r="58" spans="1:23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</row>
    <row r="59" spans="1:23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</row>
    <row r="60" spans="1:23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</row>
    <row r="61" spans="1:23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</row>
    <row r="62" spans="1:23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</row>
    <row r="63" spans="1:23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</row>
    <row r="64" spans="1:23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</row>
    <row r="65" spans="1:23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</row>
    <row r="66" spans="1:23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</row>
    <row r="67" spans="1:23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</row>
    <row r="68" spans="1:23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</row>
    <row r="69" spans="1:23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</row>
    <row r="70" spans="1:23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</row>
    <row r="71" spans="1:23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</row>
    <row r="72" spans="1:23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</row>
    <row r="73" spans="1:23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</row>
    <row r="74" spans="1:23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</row>
    <row r="75" spans="1:23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</row>
    <row r="76" spans="1:23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</row>
    <row r="77" spans="1:23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</row>
    <row r="78" spans="1:23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</row>
    <row r="79" spans="1:23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</row>
    <row r="80" spans="1:23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</row>
    <row r="81" spans="1:23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</row>
    <row r="82" spans="1:23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</row>
    <row r="83" spans="1:23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</row>
    <row r="84" spans="1:23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</row>
    <row r="85" spans="1:23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</row>
    <row r="86" spans="1:23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</row>
    <row r="87" spans="1:23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</row>
    <row r="88" spans="1:23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</row>
    <row r="89" spans="1:23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</row>
    <row r="90" spans="1:23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</row>
    <row r="91" spans="1:23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</row>
    <row r="92" spans="1:23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</row>
    <row r="93" spans="1:23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</row>
    <row r="94" spans="1:23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</row>
    <row r="95" spans="1:23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</row>
    <row r="96" spans="1:23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</row>
    <row r="97" spans="1:23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</row>
    <row r="98" spans="1:23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</row>
    <row r="99" spans="1:23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</row>
    <row r="100" spans="1:23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</row>
    <row r="101" spans="1:23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</row>
    <row r="102" spans="1:23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</row>
    <row r="103" spans="1:23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</row>
    <row r="104" spans="1:23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</row>
    <row r="105" spans="1:23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</row>
    <row r="106" spans="1:23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</row>
    <row r="107" spans="1:23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</row>
    <row r="108" spans="1:23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</row>
    <row r="109" spans="1:23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</row>
    <row r="110" spans="1:23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</row>
    <row r="111" spans="1:23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</row>
    <row r="112" spans="1:23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</row>
    <row r="113" spans="1:23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</row>
    <row r="114" spans="1:23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</row>
    <row r="115" spans="1:23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</row>
    <row r="116" spans="1:23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</row>
    <row r="117" spans="1:23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</row>
    <row r="118" spans="1:23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</row>
    <row r="119" spans="1:23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</row>
    <row r="120" spans="1:23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</row>
    <row r="121" spans="1:23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</row>
    <row r="122" spans="1:23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</row>
    <row r="123" spans="1:23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</row>
    <row r="124" spans="1:23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</row>
    <row r="125" spans="1:23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</row>
    <row r="126" spans="1:23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</row>
    <row r="127" spans="1:23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</row>
    <row r="128" spans="1:23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</row>
    <row r="129" spans="1:23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</row>
    <row r="130" spans="1:23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</row>
    <row r="131" spans="1:23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</row>
    <row r="132" spans="1:23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</row>
    <row r="133" spans="1:23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</row>
    <row r="134" spans="1:23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</row>
    <row r="135" spans="1:23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</row>
    <row r="136" spans="1:23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</row>
    <row r="137" spans="1:23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</row>
    <row r="138" spans="1:23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</row>
    <row r="139" spans="1:23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</row>
    <row r="140" spans="1:23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</row>
    <row r="141" spans="1:23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</row>
    <row r="142" spans="1:23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</row>
    <row r="143" spans="1:23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</row>
    <row r="144" spans="1:23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</row>
    <row r="145" spans="1:23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</row>
    <row r="146" spans="1:23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</row>
    <row r="147" spans="1:23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</row>
    <row r="148" spans="1:23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</row>
    <row r="149" spans="1:23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</row>
    <row r="150" spans="1:23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</row>
    <row r="151" spans="1:23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</row>
    <row r="152" spans="1:23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</row>
    <row r="153" spans="1:23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</row>
    <row r="154" spans="1:23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</row>
    <row r="155" spans="1:23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</row>
    <row r="156" spans="1:23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</row>
    <row r="157" spans="1:23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</row>
    <row r="158" spans="1:23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</row>
    <row r="159" spans="1:23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</row>
    <row r="160" spans="1:23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</row>
    <row r="161" spans="1:23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</row>
    <row r="162" spans="1:23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</row>
    <row r="163" spans="1:23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</row>
    <row r="164" spans="1:23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</row>
    <row r="165" spans="1:23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</row>
    <row r="166" spans="1:23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</row>
    <row r="167" spans="1:23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</row>
    <row r="168" spans="1:23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</row>
    <row r="169" spans="1:23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</row>
    <row r="170" spans="1:23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</row>
    <row r="171" spans="1:23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</row>
    <row r="172" spans="1:23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</row>
    <row r="173" spans="1:23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</row>
    <row r="174" spans="1:23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</row>
    <row r="175" spans="1:23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</row>
    <row r="176" spans="1:23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</row>
    <row r="177" spans="1:23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</row>
    <row r="178" spans="1:23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</row>
    <row r="179" spans="1:23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</row>
    <row r="180" spans="1:23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</row>
    <row r="181" spans="1:23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</row>
    <row r="182" spans="1:23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</row>
    <row r="183" spans="1:23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</row>
    <row r="184" spans="1:23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</row>
    <row r="185" spans="1:23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</row>
    <row r="186" spans="1:23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</row>
    <row r="187" spans="1:23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</row>
    <row r="188" spans="1:23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</row>
    <row r="189" spans="1:23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</row>
    <row r="190" spans="1:23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</row>
    <row r="191" spans="1:23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</row>
    <row r="192" spans="1:23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</row>
    <row r="193" spans="1:23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</row>
    <row r="194" spans="1:23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</row>
    <row r="195" spans="1:23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</row>
    <row r="196" spans="1:23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</row>
    <row r="197" spans="1:23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</row>
    <row r="198" spans="1:23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</row>
    <row r="199" spans="1:23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</row>
    <row r="200" spans="1:23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</row>
    <row r="201" spans="1:23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</row>
    <row r="202" spans="1:23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</row>
    <row r="203" spans="1:23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</row>
    <row r="204" spans="1:23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</row>
    <row r="205" spans="1:23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</row>
    <row r="206" spans="1:23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</row>
    <row r="207" spans="1:23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</row>
    <row r="208" spans="1:23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</row>
    <row r="209" spans="1:23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</row>
    <row r="210" spans="1:23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</row>
    <row r="211" spans="1:23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</row>
    <row r="212" spans="1:23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</row>
    <row r="213" spans="1:23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</row>
    <row r="214" spans="1:23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</row>
    <row r="215" spans="1:23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</row>
    <row r="216" spans="1:23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</row>
    <row r="217" spans="1:23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</row>
    <row r="218" spans="1:23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</row>
    <row r="219" spans="1:23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</row>
    <row r="220" spans="1:23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</row>
    <row r="221" spans="1:23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</row>
    <row r="222" spans="1:23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</row>
    <row r="223" spans="1:23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</row>
    <row r="224" spans="1:23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</row>
    <row r="225" spans="1:23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</row>
    <row r="226" spans="1:23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</row>
    <row r="227" spans="1:23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</row>
    <row r="228" spans="1:23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</row>
    <row r="229" spans="1:23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</row>
    <row r="230" spans="1:23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</row>
    <row r="231" spans="1:23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</row>
    <row r="232" spans="1:23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</row>
    <row r="233" spans="1:23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</row>
    <row r="234" spans="1:23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</row>
    <row r="235" spans="1:23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</row>
    <row r="236" spans="1:23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</row>
    <row r="237" spans="1:23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</row>
    <row r="238" spans="1:23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</row>
    <row r="239" spans="1:23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</row>
    <row r="240" spans="1:23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</row>
    <row r="241" spans="1:23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</row>
    <row r="242" spans="1:23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</row>
    <row r="243" spans="1:23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</row>
    <row r="244" spans="1:23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</row>
    <row r="245" spans="1:23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</row>
    <row r="246" spans="1:23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</row>
    <row r="247" spans="1:23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</row>
    <row r="248" spans="1:23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</row>
    <row r="249" spans="1:23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</row>
    <row r="250" spans="1:23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</row>
    <row r="251" spans="1:23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</row>
    <row r="252" spans="1:23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</row>
    <row r="253" spans="1:23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</row>
    <row r="254" spans="1:23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</row>
    <row r="255" spans="1:23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</row>
    <row r="256" spans="1:23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</row>
    <row r="257" spans="1:23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</row>
    <row r="258" spans="1:23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</row>
    <row r="259" spans="1:23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</row>
    <row r="260" spans="1:23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</row>
    <row r="261" spans="1:23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</row>
    <row r="262" spans="1:23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</row>
    <row r="263" spans="1:23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</row>
    <row r="264" spans="1:23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</row>
    <row r="265" spans="1:23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</row>
    <row r="266" spans="1:23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</row>
    <row r="267" spans="1:23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</row>
    <row r="268" spans="1:23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</row>
    <row r="269" spans="1:23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</row>
    <row r="270" spans="1:23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</row>
    <row r="271" spans="1:23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</row>
    <row r="272" spans="1:23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</row>
    <row r="273" spans="1:23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</row>
    <row r="274" spans="1:23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</row>
    <row r="275" spans="1:23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</row>
    <row r="276" spans="1:23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</row>
    <row r="277" spans="1:23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</row>
    <row r="278" spans="1:23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</row>
    <row r="279" spans="1:23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</row>
    <row r="280" spans="1:23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</row>
    <row r="281" spans="1:23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</row>
    <row r="282" spans="1:23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</row>
    <row r="283" spans="1:23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</row>
    <row r="284" spans="1:23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</row>
    <row r="285" spans="1:23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</row>
    <row r="286" spans="1:23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</row>
    <row r="287" spans="1:23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</row>
    <row r="288" spans="1:23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</row>
    <row r="289" spans="1:23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</row>
    <row r="290" spans="1:23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</row>
    <row r="291" spans="1:23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</row>
    <row r="292" spans="1:23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</row>
    <row r="293" spans="1:23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</row>
    <row r="294" spans="1:23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</row>
    <row r="295" spans="1:23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</row>
    <row r="296" spans="1:23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</row>
    <row r="297" spans="1:23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</row>
    <row r="298" spans="1:23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</row>
    <row r="299" spans="1:23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</row>
    <row r="300" spans="1:23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</row>
    <row r="301" spans="1:23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</row>
    <row r="302" spans="1:23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</row>
    <row r="303" spans="1:23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</row>
    <row r="304" spans="1:23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</row>
    <row r="305" spans="1:23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</row>
    <row r="306" spans="1:23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</row>
    <row r="307" spans="1:23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</row>
    <row r="308" spans="1:23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</row>
    <row r="309" spans="1:23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</row>
    <row r="310" spans="1:23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</row>
    <row r="311" spans="1:23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</row>
    <row r="312" spans="1:23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</row>
    <row r="313" spans="1:23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</row>
    <row r="314" spans="1:23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</row>
    <row r="315" spans="1:23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</row>
    <row r="316" spans="1:23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</row>
    <row r="317" spans="1:23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</row>
    <row r="318" spans="1:23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</row>
    <row r="319" spans="1:23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</row>
    <row r="320" spans="1:23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</row>
    <row r="321" spans="1:23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</row>
    <row r="322" spans="1:23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</row>
    <row r="323" spans="1:23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</row>
    <row r="324" spans="1:23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</row>
    <row r="325" spans="1:23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</row>
    <row r="326" spans="1:23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</row>
    <row r="327" spans="1:23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</row>
    <row r="328" spans="1:23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</row>
    <row r="329" spans="1:23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</row>
    <row r="330" spans="1:23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</row>
    <row r="331" spans="1:23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</row>
    <row r="332" spans="1:23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</row>
    <row r="333" spans="1:23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</row>
    <row r="334" spans="1:23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</row>
    <row r="335" spans="1:23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</row>
    <row r="336" spans="1:23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</row>
    <row r="337" spans="1:23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</row>
    <row r="338" spans="1:23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</row>
    <row r="339" spans="1:23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</row>
    <row r="340" spans="1:23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</row>
    <row r="341" spans="1:23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</row>
    <row r="342" spans="1:23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</row>
    <row r="343" spans="1:23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</row>
    <row r="344" spans="1:23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</row>
    <row r="345" spans="1:23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</row>
    <row r="346" spans="1:23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</row>
    <row r="347" spans="1:23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</row>
    <row r="348" spans="1:23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</row>
    <row r="349" spans="1:23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</row>
    <row r="350" spans="1:23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</row>
    <row r="351" spans="1:23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</row>
    <row r="352" spans="1:23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</row>
    <row r="353" spans="1:23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</row>
    <row r="354" spans="1:23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</row>
    <row r="355" spans="1:23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</row>
    <row r="356" spans="1:23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</row>
    <row r="357" spans="1:23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</row>
    <row r="358" spans="1:23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</row>
    <row r="359" spans="1:23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</row>
    <row r="360" spans="1:23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</row>
    <row r="361" spans="1:23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</row>
    <row r="362" spans="1:23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</row>
    <row r="363" spans="1:23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</row>
    <row r="364" spans="1:23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</row>
    <row r="365" spans="1:23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</row>
    <row r="366" spans="1:23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</row>
    <row r="367" spans="1:23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</row>
    <row r="368" spans="1:23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</row>
    <row r="369" spans="1:23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</row>
    <row r="370" spans="1:23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</row>
    <row r="371" spans="1:23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</row>
    <row r="372" spans="1:23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</row>
    <row r="373" spans="1:23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</row>
    <row r="374" spans="1:23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</row>
    <row r="375" spans="1:23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</row>
    <row r="376" spans="1:23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</row>
    <row r="377" spans="1:23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</row>
    <row r="378" spans="1:23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</row>
    <row r="379" spans="1:23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</row>
    <row r="380" spans="1:23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</row>
    <row r="381" spans="1:23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</row>
    <row r="382" spans="1:23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</row>
    <row r="383" spans="1:23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</row>
    <row r="384" spans="1:23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</row>
    <row r="385" spans="1:23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</row>
    <row r="386" spans="1:23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</row>
    <row r="387" spans="1:23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</row>
    <row r="388" spans="1:23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</row>
    <row r="389" spans="1:23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</row>
    <row r="390" spans="1:23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</row>
    <row r="391" spans="1:23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</row>
    <row r="392" spans="1:23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</row>
    <row r="393" spans="1:23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</row>
    <row r="394" spans="1:23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</row>
    <row r="395" spans="1:23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</row>
    <row r="396" spans="1:23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</row>
    <row r="397" spans="1:23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</row>
    <row r="398" spans="1:23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</row>
    <row r="399" spans="1:23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</row>
    <row r="400" spans="1:23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</row>
    <row r="401" spans="1:23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</row>
    <row r="402" spans="1:23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</row>
    <row r="403" spans="1:23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</row>
    <row r="404" spans="1:23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</row>
    <row r="405" spans="1:23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</row>
    <row r="406" spans="1:23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</row>
    <row r="407" spans="1:23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</row>
    <row r="408" spans="1:23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</row>
    <row r="409" spans="1:23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</row>
    <row r="410" spans="1:23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</row>
    <row r="411" spans="1:23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</row>
    <row r="412" spans="1:23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</row>
    <row r="413" spans="1:23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</row>
    <row r="414" spans="1:23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</row>
    <row r="415" spans="1:23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</row>
    <row r="416" spans="1:23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</row>
    <row r="417" spans="1:23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</row>
    <row r="418" spans="1:23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</row>
    <row r="419" spans="1:23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</row>
    <row r="420" spans="1:23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</row>
    <row r="421" spans="1:23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</row>
    <row r="422" spans="1:23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</row>
    <row r="423" spans="1:23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</row>
    <row r="424" spans="1:23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</row>
    <row r="425" spans="1:23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</row>
    <row r="426" spans="1:23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</row>
    <row r="427" spans="1:23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</row>
    <row r="428" spans="1:23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</row>
    <row r="429" spans="1:23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</row>
    <row r="430" spans="1:23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</row>
    <row r="431" spans="1:23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</row>
    <row r="432" spans="1:23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</row>
    <row r="433" spans="1:23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</row>
    <row r="434" spans="1:23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</row>
    <row r="435" spans="1:23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</row>
    <row r="436" spans="1:23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</row>
    <row r="437" spans="1:23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</row>
    <row r="438" spans="1:23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</row>
    <row r="439" spans="1:23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</row>
    <row r="440" spans="1:23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</row>
    <row r="441" spans="1:23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</row>
    <row r="442" spans="1:23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</row>
    <row r="443" spans="1:23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</row>
    <row r="444" spans="1:23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</row>
    <row r="445" spans="1:23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</row>
    <row r="446" spans="1:23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</row>
    <row r="447" spans="1:23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</row>
    <row r="448" spans="1:23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</row>
    <row r="449" spans="1:23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</row>
    <row r="450" spans="1:23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</row>
    <row r="451" spans="1:23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</row>
    <row r="452" spans="1:23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</row>
    <row r="453" spans="1:23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</row>
    <row r="454" spans="1:23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</row>
    <row r="455" spans="1:23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</row>
    <row r="456" spans="1:23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</row>
    <row r="457" spans="1:23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</row>
    <row r="458" spans="1:23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</row>
    <row r="459" spans="1:23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</row>
    <row r="460" spans="1:23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</row>
    <row r="461" spans="1:23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</row>
    <row r="462" spans="1:23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</row>
    <row r="463" spans="1:23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</row>
    <row r="464" spans="1:23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</row>
    <row r="465" spans="1:23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</row>
    <row r="466" spans="1:23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</row>
    <row r="467" spans="1:23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</row>
    <row r="468" spans="1:23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</row>
    <row r="469" spans="1:23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</row>
    <row r="470" spans="1:23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</row>
    <row r="471" spans="1:23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</row>
    <row r="472" spans="1:23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</row>
    <row r="473" spans="1:23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</row>
    <row r="474" spans="1:23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</row>
    <row r="475" spans="1:23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</row>
    <row r="476" spans="1:23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</row>
    <row r="477" spans="1:23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</row>
    <row r="478" spans="1:23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</row>
    <row r="479" spans="1:23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</row>
    <row r="480" spans="1:23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</row>
    <row r="481" spans="1:23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</row>
    <row r="482" spans="1:23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</row>
    <row r="483" spans="1:23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</row>
    <row r="484" spans="1:23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</row>
    <row r="485" spans="1:23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</row>
    <row r="486" spans="1:23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</row>
    <row r="487" spans="1:23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</row>
    <row r="488" spans="1:23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</row>
    <row r="489" spans="1:23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</row>
    <row r="490" spans="1:23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</row>
    <row r="491" spans="1:23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</row>
    <row r="492" spans="1:23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</row>
    <row r="493" spans="1:23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</row>
    <row r="494" spans="1:23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</row>
    <row r="495" spans="1:23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</row>
    <row r="496" spans="1:23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</row>
    <row r="497" spans="1:23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</row>
    <row r="498" spans="1:23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</row>
    <row r="499" spans="1:23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</row>
    <row r="500" spans="1:23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</row>
    <row r="501" spans="1:23" x14ac:dyDescent="0.25">
      <c r="B501" s="6"/>
      <c r="C501" s="6"/>
      <c r="D501" s="6"/>
      <c r="E501" s="6"/>
      <c r="F501" s="6"/>
      <c r="G501" s="6"/>
      <c r="H501" s="6"/>
      <c r="I501" s="6"/>
    </row>
    <row r="502" spans="1:23" x14ac:dyDescent="0.25">
      <c r="B502" s="6"/>
      <c r="C502" s="6"/>
      <c r="D502" s="6"/>
      <c r="E502" s="6"/>
      <c r="F502" s="6"/>
      <c r="G502" s="6"/>
      <c r="H502" s="6"/>
      <c r="I502" s="6"/>
    </row>
    <row r="503" spans="1:23" x14ac:dyDescent="0.25">
      <c r="B503" s="6"/>
      <c r="C503" s="6"/>
      <c r="D503" s="6"/>
      <c r="E503" s="6"/>
      <c r="F503" s="6"/>
      <c r="G503" s="6"/>
      <c r="H503" s="6"/>
      <c r="I503" s="6"/>
    </row>
    <row r="504" spans="1:23" x14ac:dyDescent="0.25">
      <c r="B504" s="6"/>
      <c r="C504" s="6"/>
      <c r="D504" s="6"/>
      <c r="E504" s="6"/>
      <c r="F504" s="6"/>
      <c r="G504" s="6"/>
      <c r="H504" s="6"/>
      <c r="I504" s="6"/>
    </row>
    <row r="505" spans="1:23" x14ac:dyDescent="0.25">
      <c r="B505" s="6"/>
      <c r="C505" s="6"/>
      <c r="D505" s="6"/>
      <c r="E505" s="6"/>
      <c r="F505" s="6"/>
      <c r="G505" s="6"/>
      <c r="H505" s="6"/>
      <c r="I505" s="6"/>
    </row>
    <row r="506" spans="1:23" x14ac:dyDescent="0.25">
      <c r="B506" s="6"/>
      <c r="C506" s="6"/>
      <c r="D506" s="6"/>
      <c r="E506" s="6"/>
      <c r="F506" s="6"/>
      <c r="G506" s="6"/>
      <c r="H506" s="6"/>
      <c r="I506" s="6"/>
    </row>
    <row r="507" spans="1:23" x14ac:dyDescent="0.25">
      <c r="B507" s="6"/>
      <c r="C507" s="6"/>
      <c r="D507" s="6"/>
      <c r="E507" s="6"/>
      <c r="F507" s="6"/>
      <c r="G507" s="6"/>
      <c r="H507" s="6"/>
      <c r="I507" s="6"/>
    </row>
    <row r="508" spans="1:23" x14ac:dyDescent="0.25">
      <c r="B508" s="6"/>
      <c r="C508" s="6"/>
      <c r="D508" s="6"/>
      <c r="E508" s="6"/>
      <c r="F508" s="6"/>
      <c r="G508" s="6"/>
      <c r="H508" s="6"/>
      <c r="I508" s="6"/>
    </row>
    <row r="509" spans="1:23" x14ac:dyDescent="0.25">
      <c r="B509" s="6"/>
      <c r="C509" s="6"/>
      <c r="D509" s="6"/>
      <c r="E509" s="6"/>
      <c r="F509" s="6"/>
      <c r="G509" s="6"/>
      <c r="H509" s="6"/>
      <c r="I509" s="6"/>
    </row>
  </sheetData>
  <sheetProtection password="CF58" sheet="1" objects="1" scenarios="1"/>
  <protectedRanges>
    <protectedRange sqref="J7:J42" name="Rango2"/>
    <protectedRange sqref="D7:J42" name="Rango1"/>
  </protectedRanges>
  <mergeCells count="13">
    <mergeCell ref="B7:B42"/>
    <mergeCell ref="C7:C12"/>
    <mergeCell ref="D7:D12"/>
    <mergeCell ref="C13:C18"/>
    <mergeCell ref="D13:D18"/>
    <mergeCell ref="C19:C24"/>
    <mergeCell ref="D19:D24"/>
    <mergeCell ref="C25:C30"/>
    <mergeCell ref="D25:D30"/>
    <mergeCell ref="C31:C36"/>
    <mergeCell ref="D31:D36"/>
    <mergeCell ref="C37:C42"/>
    <mergeCell ref="D37:D42"/>
  </mergeCells>
  <dataValidations xWindow="245" yWindow="270" count="12">
    <dataValidation allowBlank="1" showInputMessage="1" showErrorMessage="1" promptTitle="Número de personas" prompt="Cantidad de personas que son afectadas por este impacto." sqref="I6"/>
    <dataValidation allowBlank="1" showInputMessage="1" showErrorMessage="1" promptTitle="Nivel" prompt="Seleccione entre los valores desplegables " sqref="F6"/>
    <dataValidation allowBlank="1" showInputMessage="1" showErrorMessage="1" promptTitle="Momento del impacto" prompt="Dar una aproximación del momento del proceso de cambio en que se poducira el impacto" sqref="H6"/>
    <dataValidation allowBlank="1" showInputMessage="1" showErrorMessage="1" promptTitle="Procesos del organismo" prompt="Los procedimientos, procesos y rutinas que caracterizan cómo debe ser hecho el trabajo._x000a_" sqref="C7"/>
    <dataValidation allowBlank="1" showInputMessage="1" showErrorMessage="1" promptTitle="Estructura organizativa" prompt="La forma en que las unidades de la organización se relacionan entre sí._x000a_" sqref="C13"/>
    <dataValidation allowBlank="1" showInputMessage="1" showErrorMessage="1" promptTitle="Infraestrucutra y tecnología" prompt="Infraestructura tecnológica del organismo (Hardware y software)" sqref="C19"/>
    <dataValidation allowBlank="1" showInputMessage="1" showErrorMessage="1" promptTitle="Personas" prompt="La organización tendrá que nombrar a más funcionarios para lograr los cambios. Redistribución del trabajo.  Puestos de trabajo dejarán de existir. Formación y capacitación. Etc." sqref="C25"/>
    <dataValidation allowBlank="1" showInputMessage="1" showErrorMessage="1" promptTitle="Cultura" prompt="Estilo cultural de la organización y cómo se conducen los principales directivos en el logro de los objetivos de la organización. " sqref="C31"/>
    <dataValidation allowBlank="1" showInputMessage="1" showErrorMessage="1" promptTitle="Poder" prompt="La toma de decisiones,  autoridad, manejo de información, líneas de responsabilidad" sqref="C37"/>
    <dataValidation allowBlank="1" showInputMessage="1" showErrorMessage="1" promptTitle="Descripción" prompt="Breve resumen de el o los impactos identificados en esta variable de análisis" sqref="E6"/>
    <dataValidation allowBlank="1" showInputMessage="1" showErrorMessage="1" promptTitle="Impacto" prompt="Seleccione entre los valores desplegables " sqref="D6"/>
    <dataValidation allowBlank="1" showInputMessage="1" showErrorMessage="1" promptTitle="Riesgos" prompt="¿Cuáles son los riesgos asociados con el o los impactos planteadaos que podrían afectar el éxito del proyecto?" sqref="G6"/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3FAA1D7-4628-4374-8E5F-83DA4065B244}">
            <xm:f>$D$7=Hoja3!$B$3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D7:J12</xm:sqref>
        </x14:conditionalFormatting>
        <x14:conditionalFormatting xmlns:xm="http://schemas.microsoft.com/office/excel/2006/main">
          <x14:cfRule type="expression" priority="8" id="{B84FCAC8-B3D1-40EF-BA35-C97AFEFFAE0D}">
            <xm:f>$D$13=Hoja3!$B$3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D13:J18</xm:sqref>
        </x14:conditionalFormatting>
        <x14:conditionalFormatting xmlns:xm="http://schemas.microsoft.com/office/excel/2006/main">
          <x14:cfRule type="expression" priority="7" id="{437F60D8-85A6-4640-8389-25B9E40D24E9}">
            <xm:f>$D$19=Hoja3!$B$3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D19:J24</xm:sqref>
        </x14:conditionalFormatting>
        <x14:conditionalFormatting xmlns:xm="http://schemas.microsoft.com/office/excel/2006/main">
          <x14:cfRule type="expression" priority="6" id="{C93B469B-4385-4FD9-8B8E-C4E7FFEF9AAE}">
            <xm:f>$D$25=Hoja3!$B$3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D25:J30</xm:sqref>
        </x14:conditionalFormatting>
        <x14:conditionalFormatting xmlns:xm="http://schemas.microsoft.com/office/excel/2006/main">
          <x14:cfRule type="expression" priority="5" id="{03B22A6B-8DFC-465A-995E-5DF00901D961}">
            <xm:f>$D$31=Hoja3!$B$3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D31:J36</xm:sqref>
        </x14:conditionalFormatting>
        <x14:conditionalFormatting xmlns:xm="http://schemas.microsoft.com/office/excel/2006/main">
          <x14:cfRule type="expression" priority="4" id="{C829D9B5-D9D6-432A-835E-B44AAF74B97F}">
            <xm:f>$D$37=Hoja3!$B$3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D37:J42</xm:sqref>
        </x14:conditionalFormatting>
        <x14:conditionalFormatting xmlns:xm="http://schemas.microsoft.com/office/excel/2006/main">
          <x14:cfRule type="cellIs" priority="1" operator="equal" id="{5E9ECE97-1245-456C-A6DF-A958B8942E9B}">
            <xm:f>Hoja3!$C$4</xm:f>
            <x14:dxf>
              <fill>
                <patternFill>
                  <bgColor rgb="FFFF3300"/>
                </patternFill>
              </fill>
            </x14:dxf>
          </x14:cfRule>
          <x14:cfRule type="cellIs" priority="2" operator="equal" id="{16D6382D-A166-49D8-A00A-0D0516EA975F}">
            <xm:f>Hoja3!$C$3</xm:f>
            <x14:dxf>
              <fill>
                <patternFill>
                  <bgColor rgb="FFFFFF66"/>
                </patternFill>
              </fill>
            </x14:dxf>
          </x14:cfRule>
          <x14:cfRule type="cellIs" priority="3" operator="equal" id="{5FC92B86-231D-43B3-BDBA-DA69E9D6D72F}">
            <xm:f>Hoja3!$C$2</xm:f>
            <x14:dxf>
              <fill>
                <patternFill>
                  <bgColor rgb="FF92D050"/>
                </patternFill>
              </fill>
            </x14:dxf>
          </x14:cfRule>
          <xm:sqref>F7:F42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245" yWindow="270" count="4">
        <x14:dataValidation type="list" allowBlank="1" showInputMessage="1" showErrorMessage="1">
          <x14:formula1>
            <xm:f>Hoja3!$B$2:$B$3</xm:f>
          </x14:formula1>
          <xm:sqref>D7 D13 D19 D25 D31 D37</xm:sqref>
        </x14:dataValidation>
        <x14:dataValidation type="list" allowBlank="1" showInputMessage="1" showErrorMessage="1">
          <x14:formula1>
            <xm:f>'[1]Lista de Validación'!#REF!</xm:f>
          </x14:formula1>
          <xm:sqref>B7:B42</xm:sqref>
        </x14:dataValidation>
        <x14:dataValidation type="list" allowBlank="1" showInputMessage="1" showErrorMessage="1">
          <x14:formula1>
            <xm:f>Hoja3!$C$2:$C$4</xm:f>
          </x14:formula1>
          <xm:sqref>F7:F42</xm:sqref>
        </x14:dataValidation>
        <x14:dataValidation type="list" allowBlank="1" showInputMessage="1" showErrorMessage="1">
          <x14:formula1>
            <xm:f>Hoja3!$D$2:$D$4</xm:f>
          </x14:formula1>
          <xm:sqref>H7:H42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4" tint="-0.249977111117893"/>
  </sheetPr>
  <dimension ref="A4:T509"/>
  <sheetViews>
    <sheetView showGridLines="0" showRowColHeaders="0" topLeftCell="E1" workbookViewId="0">
      <pane ySplit="7" topLeftCell="A8" activePane="bottomLeft" state="frozen"/>
      <selection pane="bottomLeft" activeCell="I6" sqref="I6:I7"/>
    </sheetView>
  </sheetViews>
  <sheetFormatPr baseColWidth="10" defaultRowHeight="15" x14ac:dyDescent="0.25"/>
  <cols>
    <col min="1" max="1" width="2.5703125" customWidth="1"/>
    <col min="2" max="2" width="20.7109375" hidden="1" customWidth="1"/>
    <col min="3" max="3" width="28.7109375" customWidth="1"/>
    <col min="4" max="4" width="10.140625" customWidth="1"/>
    <col min="5" max="5" width="16.140625" customWidth="1"/>
    <col min="6" max="7" width="43.7109375" customWidth="1"/>
    <col min="8" max="9" width="19.5703125" customWidth="1"/>
    <col min="10" max="10" width="61.28515625" customWidth="1"/>
  </cols>
  <sheetData>
    <row r="4" spans="2:10" ht="23.25" x14ac:dyDescent="0.35">
      <c r="C4" s="1" t="s">
        <v>72</v>
      </c>
    </row>
    <row r="6" spans="2:10" ht="20.100000000000001" customHeight="1" x14ac:dyDescent="0.25">
      <c r="B6" s="20"/>
      <c r="C6" s="110" t="s">
        <v>33</v>
      </c>
      <c r="D6" s="110" t="s">
        <v>30</v>
      </c>
      <c r="E6" s="110" t="s">
        <v>81</v>
      </c>
      <c r="F6" s="110" t="s">
        <v>31</v>
      </c>
      <c r="G6" s="110" t="s">
        <v>32</v>
      </c>
      <c r="H6" s="110" t="s">
        <v>82</v>
      </c>
      <c r="I6" s="110" t="s">
        <v>83</v>
      </c>
      <c r="J6" s="110" t="s">
        <v>20</v>
      </c>
    </row>
    <row r="7" spans="2:10" ht="26.25" customHeight="1" x14ac:dyDescent="0.25">
      <c r="B7" s="20"/>
      <c r="C7" s="111"/>
      <c r="D7" s="111"/>
      <c r="E7" s="111"/>
      <c r="F7" s="111"/>
      <c r="G7" s="111"/>
      <c r="H7" s="111"/>
      <c r="I7" s="111"/>
      <c r="J7" s="111"/>
    </row>
    <row r="8" spans="2:10" ht="30" customHeight="1" x14ac:dyDescent="0.25">
      <c r="B8" s="20"/>
      <c r="C8" s="24"/>
      <c r="D8" s="22"/>
      <c r="E8" s="22"/>
      <c r="F8" s="25"/>
      <c r="G8" s="25"/>
      <c r="H8" s="22"/>
      <c r="I8" s="22"/>
      <c r="J8" s="36"/>
    </row>
    <row r="9" spans="2:10" ht="30" customHeight="1" x14ac:dyDescent="0.25">
      <c r="B9" s="20"/>
      <c r="C9" s="22"/>
      <c r="D9" s="22"/>
      <c r="E9" s="22"/>
      <c r="F9" s="22"/>
      <c r="G9" s="22"/>
      <c r="H9" s="22"/>
      <c r="I9" s="22"/>
      <c r="J9" s="36"/>
    </row>
    <row r="10" spans="2:10" ht="30" customHeight="1" x14ac:dyDescent="0.25">
      <c r="B10" s="20"/>
      <c r="C10" s="22"/>
      <c r="D10" s="22"/>
      <c r="E10" s="22"/>
      <c r="F10" s="22"/>
      <c r="G10" s="22"/>
      <c r="H10" s="22"/>
      <c r="I10" s="22"/>
      <c r="J10" s="36"/>
    </row>
    <row r="11" spans="2:10" ht="30" customHeight="1" x14ac:dyDescent="0.25">
      <c r="B11" s="20"/>
      <c r="C11" s="22"/>
      <c r="D11" s="22"/>
      <c r="E11" s="22"/>
      <c r="F11" s="22"/>
      <c r="G11" s="22"/>
      <c r="H11" s="22"/>
      <c r="I11" s="22"/>
      <c r="J11" s="36"/>
    </row>
    <row r="12" spans="2:10" ht="30" customHeight="1" x14ac:dyDescent="0.25">
      <c r="B12" s="107"/>
      <c r="C12" s="22"/>
      <c r="D12" s="22"/>
      <c r="E12" s="22"/>
      <c r="F12" s="22"/>
      <c r="G12" s="22"/>
      <c r="H12" s="22"/>
      <c r="I12" s="22"/>
      <c r="J12" s="36"/>
    </row>
    <row r="13" spans="2:10" ht="30" customHeight="1" x14ac:dyDescent="0.25">
      <c r="B13" s="108"/>
      <c r="C13" s="22"/>
      <c r="D13" s="22"/>
      <c r="E13" s="22"/>
      <c r="F13" s="22"/>
      <c r="G13" s="22"/>
      <c r="H13" s="22"/>
      <c r="I13" s="22"/>
      <c r="J13" s="36"/>
    </row>
    <row r="14" spans="2:10" ht="30" customHeight="1" x14ac:dyDescent="0.25">
      <c r="B14" s="108"/>
      <c r="C14" s="22"/>
      <c r="D14" s="22"/>
      <c r="E14" s="22"/>
      <c r="F14" s="22"/>
      <c r="G14" s="22"/>
      <c r="H14" s="22"/>
      <c r="I14" s="22"/>
      <c r="J14" s="36"/>
    </row>
    <row r="15" spans="2:10" ht="30" customHeight="1" x14ac:dyDescent="0.25">
      <c r="B15" s="108"/>
      <c r="C15" s="22"/>
      <c r="D15" s="22"/>
      <c r="E15" s="22"/>
      <c r="F15" s="22"/>
      <c r="G15" s="22"/>
      <c r="H15" s="22"/>
      <c r="I15" s="22"/>
      <c r="J15" s="36"/>
    </row>
    <row r="16" spans="2:10" ht="30" customHeight="1" x14ac:dyDescent="0.25">
      <c r="B16" s="108"/>
      <c r="C16" s="22"/>
      <c r="D16" s="22"/>
      <c r="E16" s="22"/>
      <c r="F16" s="22"/>
      <c r="G16" s="22"/>
      <c r="H16" s="22"/>
      <c r="I16" s="22"/>
      <c r="J16" s="36"/>
    </row>
    <row r="17" spans="2:10" ht="30" customHeight="1" x14ac:dyDescent="0.25">
      <c r="B17" s="108"/>
      <c r="C17" s="22"/>
      <c r="D17" s="22"/>
      <c r="E17" s="22"/>
      <c r="F17" s="22"/>
      <c r="G17" s="22"/>
      <c r="H17" s="22"/>
      <c r="I17" s="22"/>
      <c r="J17" s="36"/>
    </row>
    <row r="18" spans="2:10" ht="30" customHeight="1" x14ac:dyDescent="0.25">
      <c r="B18" s="108"/>
      <c r="C18" s="22"/>
      <c r="D18" s="22"/>
      <c r="E18" s="22"/>
      <c r="F18" s="22"/>
      <c r="G18" s="22"/>
      <c r="H18" s="22"/>
      <c r="I18" s="22"/>
      <c r="J18" s="36"/>
    </row>
    <row r="19" spans="2:10" ht="30" customHeight="1" x14ac:dyDescent="0.25">
      <c r="B19" s="108"/>
      <c r="C19" s="22"/>
      <c r="D19" s="22"/>
      <c r="E19" s="22"/>
      <c r="F19" s="22"/>
      <c r="G19" s="22"/>
      <c r="H19" s="22"/>
      <c r="I19" s="22"/>
      <c r="J19" s="36"/>
    </row>
    <row r="20" spans="2:10" ht="30" customHeight="1" x14ac:dyDescent="0.25">
      <c r="B20" s="108"/>
      <c r="C20" s="22"/>
      <c r="D20" s="22"/>
      <c r="E20" s="22"/>
      <c r="F20" s="22"/>
      <c r="G20" s="22"/>
      <c r="H20" s="22"/>
      <c r="I20" s="22"/>
      <c r="J20" s="36"/>
    </row>
    <row r="21" spans="2:10" ht="30" customHeight="1" x14ac:dyDescent="0.25">
      <c r="B21" s="108"/>
      <c r="C21" s="26"/>
      <c r="D21" s="22"/>
      <c r="E21" s="22"/>
      <c r="F21" s="22"/>
      <c r="G21" s="22"/>
      <c r="H21" s="22"/>
      <c r="I21" s="22"/>
      <c r="J21" s="36"/>
    </row>
    <row r="22" spans="2:10" ht="30" customHeight="1" x14ac:dyDescent="0.25">
      <c r="B22" s="108"/>
      <c r="C22" s="26"/>
      <c r="D22" s="22"/>
      <c r="E22" s="22"/>
      <c r="F22" s="22"/>
      <c r="G22" s="22"/>
      <c r="H22" s="22"/>
      <c r="I22" s="22"/>
      <c r="J22" s="36"/>
    </row>
    <row r="23" spans="2:10" ht="30" customHeight="1" x14ac:dyDescent="0.25">
      <c r="B23" s="108"/>
      <c r="C23" s="26"/>
      <c r="D23" s="22"/>
      <c r="E23" s="22"/>
      <c r="F23" s="22"/>
      <c r="G23" s="22"/>
      <c r="H23" s="22"/>
      <c r="I23" s="22"/>
      <c r="J23" s="36"/>
    </row>
    <row r="24" spans="2:10" ht="30" customHeight="1" x14ac:dyDescent="0.25">
      <c r="B24" s="109"/>
      <c r="C24" s="26"/>
      <c r="D24" s="22"/>
      <c r="E24" s="22"/>
      <c r="F24" s="22"/>
      <c r="G24" s="22"/>
      <c r="H24" s="22"/>
      <c r="I24" s="22"/>
      <c r="J24" s="36"/>
    </row>
    <row r="25" spans="2:10" ht="30" customHeight="1" x14ac:dyDescent="0.25">
      <c r="B25" s="21"/>
      <c r="C25" s="26"/>
      <c r="D25" s="22"/>
      <c r="E25" s="22"/>
      <c r="F25" s="22"/>
      <c r="G25" s="22"/>
      <c r="H25" s="22"/>
      <c r="I25" s="22"/>
      <c r="J25" s="36"/>
    </row>
    <row r="26" spans="2:10" ht="30" customHeight="1" x14ac:dyDescent="0.25">
      <c r="B26" s="21"/>
      <c r="C26" s="26"/>
      <c r="D26" s="22"/>
      <c r="E26" s="22"/>
      <c r="F26" s="22"/>
      <c r="G26" s="22"/>
      <c r="H26" s="22"/>
      <c r="I26" s="22"/>
      <c r="J26" s="36"/>
    </row>
    <row r="27" spans="2:10" ht="30" customHeight="1" x14ac:dyDescent="0.25">
      <c r="B27" s="21"/>
      <c r="C27" s="26"/>
      <c r="D27" s="22"/>
      <c r="E27" s="22"/>
      <c r="F27" s="22"/>
      <c r="G27" s="22"/>
      <c r="H27" s="22"/>
      <c r="I27" s="22"/>
      <c r="J27" s="36"/>
    </row>
    <row r="28" spans="2:10" ht="14.25" customHeight="1" x14ac:dyDescent="0.25">
      <c r="B28" s="21"/>
      <c r="C28" s="16"/>
      <c r="D28" s="17"/>
      <c r="E28" s="17"/>
      <c r="F28" s="17"/>
      <c r="G28" s="17"/>
      <c r="H28" s="18"/>
      <c r="I28" s="18"/>
    </row>
    <row r="29" spans="2:10" ht="33.75" customHeight="1" x14ac:dyDescent="0.25">
      <c r="B29" s="21"/>
      <c r="C29" s="112" t="s">
        <v>80</v>
      </c>
      <c r="D29" s="106"/>
      <c r="E29" s="106"/>
      <c r="F29" s="106"/>
      <c r="G29" s="106"/>
      <c r="H29" s="106"/>
      <c r="I29" s="18"/>
    </row>
    <row r="30" spans="2:10" ht="24.95" customHeight="1" x14ac:dyDescent="0.25">
      <c r="B30" s="21"/>
      <c r="C30" s="30" t="s">
        <v>39</v>
      </c>
      <c r="D30" s="105" t="s">
        <v>40</v>
      </c>
      <c r="E30" s="105"/>
      <c r="F30" s="105"/>
      <c r="G30" s="29"/>
      <c r="H30" s="29"/>
      <c r="I30" s="18"/>
    </row>
    <row r="31" spans="2:10" ht="24.95" customHeight="1" x14ac:dyDescent="0.25">
      <c r="B31" s="21"/>
      <c r="C31" s="30" t="s">
        <v>35</v>
      </c>
      <c r="D31" s="105" t="s">
        <v>36</v>
      </c>
      <c r="E31" s="105"/>
      <c r="F31" s="105"/>
      <c r="G31" s="29"/>
      <c r="H31" s="29"/>
      <c r="I31" s="18"/>
    </row>
    <row r="32" spans="2:10" ht="39.75" customHeight="1" x14ac:dyDescent="0.25">
      <c r="B32" s="21"/>
      <c r="C32" s="30" t="s">
        <v>37</v>
      </c>
      <c r="D32" s="105" t="s">
        <v>38</v>
      </c>
      <c r="E32" s="105"/>
      <c r="F32" s="105"/>
      <c r="G32" s="29"/>
      <c r="H32" s="29"/>
      <c r="I32" s="18"/>
    </row>
    <row r="33" spans="1:20" ht="39.75" customHeight="1" x14ac:dyDescent="0.25">
      <c r="B33" s="21"/>
      <c r="C33" s="30" t="s">
        <v>41</v>
      </c>
      <c r="D33" s="105" t="s">
        <v>42</v>
      </c>
      <c r="E33" s="105"/>
      <c r="F33" s="105"/>
      <c r="G33" s="29"/>
      <c r="H33" s="29"/>
      <c r="I33" s="18"/>
    </row>
    <row r="34" spans="1:20" ht="20.25" customHeight="1" x14ac:dyDescent="0.25">
      <c r="B34" s="21"/>
      <c r="C34" s="27"/>
      <c r="D34" s="28"/>
      <c r="E34" s="28"/>
      <c r="F34" s="28"/>
      <c r="G34" s="29"/>
      <c r="H34" s="29"/>
      <c r="I34" s="18"/>
    </row>
    <row r="35" spans="1:20" ht="34.5" customHeight="1" x14ac:dyDescent="0.25">
      <c r="B35" s="21"/>
      <c r="C35" s="106" t="s">
        <v>79</v>
      </c>
      <c r="D35" s="106"/>
      <c r="E35" s="106"/>
      <c r="F35" s="106"/>
      <c r="G35" s="106"/>
      <c r="H35" s="106"/>
      <c r="I35" s="18"/>
    </row>
    <row r="36" spans="1:20" ht="24.95" customHeight="1" x14ac:dyDescent="0.25">
      <c r="B36" s="21"/>
      <c r="C36" s="30" t="s">
        <v>43</v>
      </c>
      <c r="D36" s="103" t="s">
        <v>44</v>
      </c>
      <c r="E36" s="103"/>
      <c r="F36" s="103"/>
      <c r="G36" s="104"/>
      <c r="H36" s="104"/>
      <c r="I36" s="104"/>
      <c r="J36" s="104"/>
      <c r="K36" s="104"/>
    </row>
    <row r="37" spans="1:20" ht="24.95" customHeight="1" x14ac:dyDescent="0.25">
      <c r="B37" s="21"/>
      <c r="C37" s="30" t="s">
        <v>45</v>
      </c>
      <c r="D37" s="103" t="s">
        <v>46</v>
      </c>
      <c r="E37" s="103"/>
      <c r="F37" s="103"/>
      <c r="G37" s="104"/>
      <c r="H37" s="104"/>
      <c r="I37" s="104"/>
      <c r="J37" s="104"/>
      <c r="K37" s="104"/>
    </row>
    <row r="38" spans="1:20" ht="24.95" customHeight="1" x14ac:dyDescent="0.25">
      <c r="B38" s="21"/>
      <c r="C38" s="30" t="s">
        <v>47</v>
      </c>
      <c r="D38" s="103" t="s">
        <v>48</v>
      </c>
      <c r="E38" s="103"/>
      <c r="F38" s="103"/>
      <c r="G38" s="104"/>
      <c r="H38" s="104"/>
      <c r="I38" s="104"/>
      <c r="J38" s="104"/>
      <c r="K38" s="104"/>
    </row>
    <row r="39" spans="1:20" ht="24.95" customHeight="1" x14ac:dyDescent="0.25">
      <c r="B39" s="21"/>
      <c r="C39" s="30" t="s">
        <v>49</v>
      </c>
      <c r="D39" s="103" t="s">
        <v>50</v>
      </c>
      <c r="E39" s="103"/>
      <c r="F39" s="103"/>
      <c r="G39" s="104"/>
      <c r="H39" s="104"/>
      <c r="I39" s="104"/>
      <c r="J39" s="104"/>
      <c r="K39" s="104"/>
    </row>
    <row r="40" spans="1:20" ht="24.95" customHeight="1" x14ac:dyDescent="0.25">
      <c r="B40" s="21"/>
      <c r="C40" s="30" t="s">
        <v>51</v>
      </c>
      <c r="D40" s="103" t="s">
        <v>52</v>
      </c>
      <c r="E40" s="103"/>
      <c r="F40" s="103"/>
      <c r="G40" s="104"/>
      <c r="H40" s="104"/>
      <c r="I40" s="104"/>
      <c r="J40" s="104"/>
      <c r="K40" s="104"/>
    </row>
    <row r="41" spans="1:20" ht="25.5" customHeight="1" x14ac:dyDescent="0.25">
      <c r="B41" s="21"/>
      <c r="C41" s="30" t="s">
        <v>53</v>
      </c>
      <c r="D41" s="103" t="s">
        <v>54</v>
      </c>
      <c r="E41" s="103"/>
      <c r="F41" s="103"/>
      <c r="G41" s="104"/>
      <c r="H41" s="104"/>
      <c r="I41" s="104"/>
      <c r="J41" s="104"/>
      <c r="K41" s="104"/>
    </row>
    <row r="42" spans="1:20" ht="6" customHeight="1" x14ac:dyDescent="0.25">
      <c r="B42" s="60"/>
      <c r="C42" s="69"/>
      <c r="D42" s="70"/>
      <c r="E42" s="70"/>
      <c r="F42" s="70"/>
      <c r="G42" s="59"/>
      <c r="H42" s="59"/>
      <c r="I42" s="59"/>
      <c r="J42" s="59"/>
      <c r="K42" s="59"/>
    </row>
    <row r="44" spans="1:20" ht="14.2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x14ac:dyDescent="0.25">
      <c r="A45" s="5"/>
      <c r="B45" s="5"/>
      <c r="C45" s="5"/>
      <c r="D45" s="5"/>
      <c r="E45" s="5"/>
      <c r="F45" s="5"/>
      <c r="G45" s="5"/>
      <c r="H45" s="5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</row>
    <row r="113" spans="1:20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 x14ac:dyDescent="0.25">
      <c r="B501" s="6"/>
      <c r="C501" s="6"/>
      <c r="D501" s="6"/>
      <c r="E501" s="6"/>
      <c r="F501" s="6"/>
      <c r="G501" s="6"/>
    </row>
    <row r="502" spans="1:20" x14ac:dyDescent="0.25">
      <c r="B502" s="6"/>
      <c r="C502" s="6"/>
      <c r="D502" s="6"/>
      <c r="E502" s="6"/>
      <c r="F502" s="6"/>
      <c r="G502" s="6"/>
    </row>
    <row r="503" spans="1:20" x14ac:dyDescent="0.25">
      <c r="B503" s="6"/>
      <c r="C503" s="6"/>
      <c r="D503" s="6"/>
      <c r="E503" s="6"/>
      <c r="F503" s="6"/>
      <c r="G503" s="6"/>
    </row>
    <row r="504" spans="1:20" x14ac:dyDescent="0.25">
      <c r="B504" s="6"/>
      <c r="C504" s="6"/>
      <c r="D504" s="6"/>
      <c r="E504" s="6"/>
      <c r="F504" s="6"/>
      <c r="G504" s="6"/>
    </row>
    <row r="505" spans="1:20" x14ac:dyDescent="0.25">
      <c r="B505" s="6"/>
      <c r="C505" s="6"/>
      <c r="D505" s="6"/>
      <c r="E505" s="6"/>
      <c r="F505" s="6"/>
      <c r="G505" s="6"/>
    </row>
    <row r="506" spans="1:20" x14ac:dyDescent="0.25">
      <c r="B506" s="6"/>
      <c r="C506" s="6"/>
      <c r="D506" s="6"/>
      <c r="E506" s="6"/>
      <c r="F506" s="6"/>
      <c r="G506" s="6"/>
    </row>
    <row r="507" spans="1:20" x14ac:dyDescent="0.25">
      <c r="B507" s="6"/>
      <c r="C507" s="6"/>
      <c r="D507" s="6"/>
      <c r="E507" s="6"/>
      <c r="F507" s="6"/>
      <c r="G507" s="6"/>
    </row>
    <row r="508" spans="1:20" x14ac:dyDescent="0.25">
      <c r="B508" s="6"/>
      <c r="C508" s="6"/>
      <c r="D508" s="6"/>
      <c r="E508" s="6"/>
      <c r="F508" s="6"/>
      <c r="G508" s="6"/>
    </row>
    <row r="509" spans="1:20" x14ac:dyDescent="0.25">
      <c r="B509" s="6"/>
      <c r="C509" s="6"/>
      <c r="D509" s="6"/>
      <c r="E509" s="6"/>
      <c r="F509" s="6"/>
      <c r="G509" s="6"/>
    </row>
  </sheetData>
  <sheetProtection password="CF58" sheet="1" objects="1" scenarios="1"/>
  <protectedRanges>
    <protectedRange sqref="C8:J27" name="Rango1"/>
  </protectedRanges>
  <mergeCells count="33">
    <mergeCell ref="B12:B24"/>
    <mergeCell ref="J6:J7"/>
    <mergeCell ref="C29:H29"/>
    <mergeCell ref="G6:G7"/>
    <mergeCell ref="H6:H7"/>
    <mergeCell ref="I6:I7"/>
    <mergeCell ref="C6:C7"/>
    <mergeCell ref="D6:D7"/>
    <mergeCell ref="E6:E7"/>
    <mergeCell ref="F6:F7"/>
    <mergeCell ref="D30:F30"/>
    <mergeCell ref="D31:F31"/>
    <mergeCell ref="D32:F32"/>
    <mergeCell ref="D33:F33"/>
    <mergeCell ref="C35:H35"/>
    <mergeCell ref="D36:F36"/>
    <mergeCell ref="G36:I36"/>
    <mergeCell ref="J36:K36"/>
    <mergeCell ref="D37:F37"/>
    <mergeCell ref="G37:I37"/>
    <mergeCell ref="J37:K37"/>
    <mergeCell ref="D38:F38"/>
    <mergeCell ref="G38:I38"/>
    <mergeCell ref="J38:K38"/>
    <mergeCell ref="D39:F39"/>
    <mergeCell ref="G39:I39"/>
    <mergeCell ref="J39:K39"/>
    <mergeCell ref="D40:F40"/>
    <mergeCell ref="G40:I40"/>
    <mergeCell ref="J40:K40"/>
    <mergeCell ref="D41:F41"/>
    <mergeCell ref="G41:I41"/>
    <mergeCell ref="J41:K41"/>
  </mergeCells>
  <dataValidations xWindow="1083" yWindow="237" count="7">
    <dataValidation allowBlank="1" showInputMessage="1" showErrorMessage="1" promptTitle="cantidad de actores" prompt="Si corresponde, ingrese la cantidad de personas que integran el grupo de interés" sqref="D6:D7"/>
    <dataValidation allowBlank="1" showInputMessage="1" showErrorMessage="1" promptTitle="Nivel actual de apoyo" prompt="Basado en la información que posee actualmente,  seleccione de la lista desplegable el nivel de apoyo actual.  A pie de página se encuentra la descripción de cada categoría." sqref="H6:H7"/>
    <dataValidation allowBlank="1" showInputMessage="1" showErrorMessage="1" promptTitle="Nivel de apoyo deseado" prompt="Basado en la información que posee actualmente,  seleccione de la lista desplegable el nivel de apoyo deseado.  A pie de página se encuentra la descripción de cada categoría." sqref="I6:I7"/>
    <dataValidation allowBlank="1" showInputMessage="1" showErrorMessage="1" promptTitle="¿Qúe gana?" prompt="¿Cuáles son las ganancias directas para cada grupo de interés como resultado del proyecto?" sqref="F6:F7"/>
    <dataValidation allowBlank="1" showInputMessage="1" showErrorMessage="1" promptTitle="¿Qué pierde?" prompt="¿Cuáles son las perdidas directas para cada grupo de interés como resultado del proyecto?" sqref="G6:G7"/>
    <dataValidation allowBlank="1" showInputMessage="1" showErrorMessage="1" promptTitle="Perfil" prompt="Seleccione de la lista desplegable el perfil que mejor se ajuste al grupo de intrés. A pie de página se encuentra la descripción de cada perfil." sqref="E6:E7"/>
    <dataValidation allowBlank="1" showInputMessage="1" showErrorMessage="1" promptTitle="Identificación" prompt="Nombre  del individuo y cargo o denominación del grupo de interés." sqref="C6:C7"/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3763D93-7C2C-480B-B14C-D406B4FB94A5}">
            <xm:f>Hoja3!$B$22</xm:f>
            <x14:dxf>
              <fill>
                <patternFill>
                  <bgColor theme="0"/>
                </patternFill>
              </fill>
            </x14:dxf>
          </x14:cfRule>
          <x14:cfRule type="cellIs" priority="8" operator="equal" id="{1252A089-C8C2-4985-8941-DCE20734A5E8}">
            <xm:f>Hoja3!$B$20</xm:f>
            <x14:dxf>
              <fill>
                <patternFill>
                  <bgColor rgb="FFFF3300"/>
                </patternFill>
              </fill>
            </x14:dxf>
          </x14:cfRule>
          <x14:cfRule type="cellIs" priority="9" operator="equal" id="{01473975-FF5F-4A37-831D-53781791D831}">
            <xm:f>Hoja3!$B$19</xm:f>
            <x14:dxf>
              <fill>
                <patternFill>
                  <bgColor rgb="FFFF6600"/>
                </patternFill>
              </fill>
            </x14:dxf>
          </x14:cfRule>
          <x14:cfRule type="cellIs" priority="10" operator="equal" id="{52C896BA-8AED-47D7-B77B-2372C365CEED}">
            <xm:f>Hoja3!$B$18</xm:f>
            <x14:dxf>
              <fill>
                <patternFill>
                  <bgColor rgb="FFFFCC00"/>
                </patternFill>
              </fill>
            </x14:dxf>
          </x14:cfRule>
          <x14:cfRule type="cellIs" priority="11" operator="equal" id="{738F2CFE-2B8D-4A82-B8E4-01DED9B7D717}">
            <xm:f>Hoja3!$B$17</xm:f>
            <x14:dxf>
              <fill>
                <patternFill>
                  <bgColor rgb="FFFFFF99"/>
                </patternFill>
              </fill>
            </x14:dxf>
          </x14:cfRule>
          <x14:cfRule type="cellIs" priority="12" operator="equal" id="{98C2298F-D445-4214-9876-2AADBD0D9205}">
            <xm:f>Hoja3!$B$16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3" operator="equal" id="{AE9024B2-AD5C-405B-9BA3-71E85117AEB8}">
            <xm:f>Hoja3!$B$15</xm:f>
            <x14:dxf>
              <fill>
                <patternFill>
                  <bgColor rgb="FF92D050"/>
                </patternFill>
              </fill>
            </x14:dxf>
          </x14:cfRule>
          <xm:sqref>H8:I27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83" yWindow="237" count="3">
        <x14:dataValidation type="list" allowBlank="1" showInputMessage="1" showErrorMessage="1">
          <x14:formula1>
            <xm:f>'[1]Lista de Validación'!#REF!</xm:f>
          </x14:formula1>
          <xm:sqref>B12:B42</xm:sqref>
        </x14:dataValidation>
        <x14:dataValidation type="list" allowBlank="1" showInputMessage="1" showErrorMessage="1">
          <x14:formula1>
            <xm:f>Hoja3!$B$15:$B$20</xm:f>
          </x14:formula1>
          <xm:sqref>H8:I27</xm:sqref>
        </x14:dataValidation>
        <x14:dataValidation type="list" allowBlank="1" showInputMessage="1" showErrorMessage="1">
          <x14:formula1>
            <xm:f>Hoja3!$B$9:$B$12</xm:f>
          </x14:formula1>
          <xm:sqref>E8:E27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7030A0"/>
  </sheetPr>
  <dimension ref="A3:AB512"/>
  <sheetViews>
    <sheetView showGridLines="0" showRowColHeaders="0" topLeftCell="A4" zoomScale="93" zoomScaleNormal="93" workbookViewId="0">
      <pane xSplit="5" ySplit="5" topLeftCell="F21" activePane="bottomRight" state="frozen"/>
      <selection activeCell="A4" sqref="A4"/>
      <selection pane="topRight" activeCell="E4" sqref="E4"/>
      <selection pane="bottomLeft" activeCell="A7" sqref="A7"/>
      <selection pane="bottomRight" activeCell="F11" sqref="F11"/>
    </sheetView>
  </sheetViews>
  <sheetFormatPr baseColWidth="10" defaultRowHeight="15" x14ac:dyDescent="0.25"/>
  <cols>
    <col min="1" max="2" width="2.5703125" customWidth="1"/>
    <col min="3" max="3" width="7.5703125" style="18" customWidth="1"/>
    <col min="4" max="4" width="20" style="18" customWidth="1"/>
    <col min="5" max="5" width="69.140625" customWidth="1"/>
    <col min="6" max="25" width="40.7109375" customWidth="1"/>
  </cols>
  <sheetData>
    <row r="3" spans="1:25" ht="23.25" x14ac:dyDescent="0.35">
      <c r="C3" s="1" t="s">
        <v>55</v>
      </c>
      <c r="D3" s="1"/>
    </row>
    <row r="4" spans="1:25" ht="5.25" customHeight="1" x14ac:dyDescent="0.35">
      <c r="C4" s="1"/>
      <c r="D4" s="1"/>
    </row>
    <row r="5" spans="1:25" ht="23.25" x14ac:dyDescent="0.35">
      <c r="C5" s="1"/>
      <c r="D5" s="1"/>
    </row>
    <row r="6" spans="1:25" ht="22.5" customHeight="1" x14ac:dyDescent="0.4">
      <c r="C6" s="39" t="s">
        <v>57</v>
      </c>
      <c r="D6" s="39"/>
    </row>
    <row r="7" spans="1:25" ht="33.75" customHeight="1" x14ac:dyDescent="0.25">
      <c r="C7" s="12"/>
      <c r="D7" s="12"/>
      <c r="E7" s="35" t="s">
        <v>77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25" ht="73.5" customHeight="1" x14ac:dyDescent="0.25">
      <c r="A8" s="114"/>
      <c r="B8" s="114"/>
      <c r="C8" s="114"/>
      <c r="D8" s="55" t="s">
        <v>78</v>
      </c>
      <c r="E8" s="77" t="s">
        <v>156</v>
      </c>
      <c r="F8" s="56" t="str">
        <f>IF(Interesados!C8&gt;0,Interesados!C8," ")</f>
        <v xml:space="preserve"> </v>
      </c>
      <c r="G8" s="56" t="str">
        <f>IF(Interesados!C9&gt;0,Interesados!C9," ")</f>
        <v xml:space="preserve"> </v>
      </c>
      <c r="H8" s="56" t="str">
        <f>IF(Interesados!C10&gt;0,Interesados!C10," ")</f>
        <v xml:space="preserve"> </v>
      </c>
      <c r="I8" s="56" t="str">
        <f>IF(Interesados!C11&gt;0,Interesados!C11," ")</f>
        <v xml:space="preserve"> </v>
      </c>
      <c r="J8" s="56" t="str">
        <f>IF(Interesados!C12&gt;0,Interesados!C12," ")</f>
        <v xml:space="preserve"> </v>
      </c>
      <c r="K8" s="56" t="str">
        <f>IF(Interesados!C13&gt;0,Interesados!C13," ")</f>
        <v xml:space="preserve"> </v>
      </c>
      <c r="L8" s="56" t="str">
        <f>IF(Interesados!C14&gt;0,Interesados!C14," ")</f>
        <v xml:space="preserve"> </v>
      </c>
      <c r="M8" s="56" t="str">
        <f>IF(Interesados!C15&gt;0,Interesados!C15," ")</f>
        <v xml:space="preserve"> </v>
      </c>
      <c r="N8" s="56" t="str">
        <f>IF(Interesados!C16&gt;0,Interesados!C16," ")</f>
        <v xml:space="preserve"> </v>
      </c>
      <c r="O8" s="56" t="str">
        <f>IF(Interesados!C17&gt;0,Interesados!C17," ")</f>
        <v xml:space="preserve"> </v>
      </c>
      <c r="P8" s="56" t="str">
        <f>IF(Interesados!C18&gt;0,Interesados!C18," ")</f>
        <v xml:space="preserve"> </v>
      </c>
      <c r="Q8" s="56" t="str">
        <f>IF(Interesados!C19&gt;0,Interesados!C19," ")</f>
        <v xml:space="preserve"> </v>
      </c>
      <c r="R8" s="56" t="str">
        <f>IF(Interesados!C20&gt;0,Interesados!C20," ")</f>
        <v xml:space="preserve"> </v>
      </c>
      <c r="S8" s="56" t="str">
        <f>IF(Interesados!C21&gt;0,Interesados!C21," ")</f>
        <v xml:space="preserve"> </v>
      </c>
      <c r="T8" s="56" t="str">
        <f>IF(Interesados!C22&gt;0,Interesados!C22," ")</f>
        <v xml:space="preserve"> </v>
      </c>
      <c r="U8" s="56" t="str">
        <f>IF(Interesados!C23&gt;0,Interesados!C23," ")</f>
        <v xml:space="preserve"> </v>
      </c>
      <c r="V8" s="56" t="str">
        <f>IF(Interesados!C24&gt;0,Interesados!C24," ")</f>
        <v xml:space="preserve"> </v>
      </c>
      <c r="W8" s="56" t="str">
        <f>IF(Interesados!C25&gt;0,Interesados!C25," ")</f>
        <v xml:space="preserve"> </v>
      </c>
      <c r="X8" s="56" t="str">
        <f>IF(Interesados!C26&gt;0,Interesados!C26," ")</f>
        <v xml:space="preserve"> </v>
      </c>
      <c r="Y8" s="56" t="str">
        <f>IF(Interesados!C27&gt;0,Interesados!C27," ")</f>
        <v xml:space="preserve"> </v>
      </c>
    </row>
    <row r="9" spans="1:25" ht="50.1" customHeight="1" x14ac:dyDescent="0.25">
      <c r="C9" s="12"/>
      <c r="D9" s="115" t="str">
        <f>'Impactos organizacionales'!C7</f>
        <v>Procesos del organismo</v>
      </c>
      <c r="E9" s="71" t="str">
        <f>IF('Impactos organizacionales'!E7&gt;0,'Impactos organizacionales'!E7," ")</f>
        <v xml:space="preserve"> </v>
      </c>
      <c r="F9" s="58" t="s">
        <v>73</v>
      </c>
      <c r="G9" s="57" t="s">
        <v>74</v>
      </c>
      <c r="H9" s="57" t="s">
        <v>74</v>
      </c>
      <c r="I9" s="57" t="s">
        <v>74</v>
      </c>
      <c r="J9" s="57" t="s">
        <v>74</v>
      </c>
      <c r="K9" s="57" t="s">
        <v>75</v>
      </c>
      <c r="L9" s="57" t="s">
        <v>73</v>
      </c>
      <c r="M9" s="57" t="s">
        <v>74</v>
      </c>
      <c r="N9" s="57" t="s">
        <v>74</v>
      </c>
      <c r="O9" s="57" t="s">
        <v>74</v>
      </c>
      <c r="P9" s="57" t="s">
        <v>74</v>
      </c>
      <c r="Q9" s="57" t="s">
        <v>75</v>
      </c>
      <c r="R9" s="57" t="s">
        <v>75</v>
      </c>
      <c r="S9" s="57" t="s">
        <v>75</v>
      </c>
      <c r="T9" s="57" t="s">
        <v>75</v>
      </c>
      <c r="U9" s="57" t="s">
        <v>75</v>
      </c>
      <c r="V9" s="57" t="s">
        <v>75</v>
      </c>
      <c r="W9" s="57" t="s">
        <v>75</v>
      </c>
      <c r="X9" s="57" t="s">
        <v>75</v>
      </c>
      <c r="Y9" s="57" t="s">
        <v>75</v>
      </c>
    </row>
    <row r="10" spans="1:25" ht="50.1" customHeight="1" x14ac:dyDescent="0.25">
      <c r="C10" s="12"/>
      <c r="D10" s="115"/>
      <c r="E10" s="71" t="str">
        <f>IF('Impactos organizacionales'!E8&gt;0,'Impactos organizacionales'!E8," ")</f>
        <v xml:space="preserve"> </v>
      </c>
      <c r="F10" s="58" t="s">
        <v>73</v>
      </c>
      <c r="G10" s="58" t="s">
        <v>74</v>
      </c>
      <c r="H10" s="58" t="s">
        <v>74</v>
      </c>
      <c r="I10" s="58" t="s">
        <v>74</v>
      </c>
      <c r="J10" s="58" t="s">
        <v>74</v>
      </c>
      <c r="K10" s="58" t="s">
        <v>75</v>
      </c>
      <c r="L10" s="58" t="s">
        <v>73</v>
      </c>
      <c r="M10" s="58" t="s">
        <v>74</v>
      </c>
      <c r="N10" s="58" t="s">
        <v>74</v>
      </c>
      <c r="O10" s="58" t="s">
        <v>74</v>
      </c>
      <c r="P10" s="58" t="s">
        <v>74</v>
      </c>
      <c r="Q10" s="58" t="s">
        <v>75</v>
      </c>
      <c r="R10" s="58" t="s">
        <v>75</v>
      </c>
      <c r="S10" s="58" t="s">
        <v>75</v>
      </c>
      <c r="T10" s="58" t="s">
        <v>75</v>
      </c>
      <c r="U10" s="58" t="s">
        <v>75</v>
      </c>
      <c r="V10" s="58" t="s">
        <v>75</v>
      </c>
      <c r="W10" s="58" t="s">
        <v>75</v>
      </c>
      <c r="X10" s="58" t="s">
        <v>75</v>
      </c>
      <c r="Y10" s="58" t="s">
        <v>75</v>
      </c>
    </row>
    <row r="11" spans="1:25" ht="50.1" customHeight="1" x14ac:dyDescent="0.25">
      <c r="C11" s="12"/>
      <c r="D11" s="115"/>
      <c r="E11" s="71" t="str">
        <f>IF('Impactos organizacionales'!E9&gt;0,'Impactos organizacionales'!E9," ")</f>
        <v xml:space="preserve"> </v>
      </c>
      <c r="F11" s="58" t="s">
        <v>73</v>
      </c>
      <c r="G11" s="58" t="s">
        <v>74</v>
      </c>
      <c r="H11" s="58" t="s">
        <v>74</v>
      </c>
      <c r="I11" s="58" t="s">
        <v>74</v>
      </c>
      <c r="J11" s="58" t="s">
        <v>74</v>
      </c>
      <c r="K11" s="58" t="s">
        <v>75</v>
      </c>
      <c r="L11" s="58" t="s">
        <v>73</v>
      </c>
      <c r="M11" s="58" t="s">
        <v>74</v>
      </c>
      <c r="N11" s="58" t="s">
        <v>74</v>
      </c>
      <c r="O11" s="58" t="s">
        <v>74</v>
      </c>
      <c r="P11" s="58" t="s">
        <v>74</v>
      </c>
      <c r="Q11" s="58" t="s">
        <v>75</v>
      </c>
      <c r="R11" s="58" t="s">
        <v>75</v>
      </c>
      <c r="S11" s="58" t="s">
        <v>75</v>
      </c>
      <c r="T11" s="58" t="s">
        <v>75</v>
      </c>
      <c r="U11" s="58" t="s">
        <v>75</v>
      </c>
      <c r="V11" s="58" t="s">
        <v>75</v>
      </c>
      <c r="W11" s="58" t="s">
        <v>75</v>
      </c>
      <c r="X11" s="58" t="s">
        <v>75</v>
      </c>
      <c r="Y11" s="58" t="s">
        <v>75</v>
      </c>
    </row>
    <row r="12" spans="1:25" ht="50.1" customHeight="1" x14ac:dyDescent="0.25">
      <c r="C12" s="113"/>
      <c r="D12" s="115"/>
      <c r="E12" s="71" t="str">
        <f>IF('Impactos organizacionales'!E10&gt;0,'Impactos organizacionales'!E10," ")</f>
        <v xml:space="preserve"> </v>
      </c>
      <c r="F12" s="58" t="s">
        <v>73</v>
      </c>
      <c r="G12" s="58" t="s">
        <v>74</v>
      </c>
      <c r="H12" s="58" t="s">
        <v>74</v>
      </c>
      <c r="I12" s="58" t="s">
        <v>74</v>
      </c>
      <c r="J12" s="58" t="s">
        <v>74</v>
      </c>
      <c r="K12" s="58" t="s">
        <v>75</v>
      </c>
      <c r="L12" s="58" t="s">
        <v>73</v>
      </c>
      <c r="M12" s="58" t="s">
        <v>74</v>
      </c>
      <c r="N12" s="58" t="s">
        <v>74</v>
      </c>
      <c r="O12" s="58" t="s">
        <v>74</v>
      </c>
      <c r="P12" s="58" t="s">
        <v>74</v>
      </c>
      <c r="Q12" s="58" t="s">
        <v>75</v>
      </c>
      <c r="R12" s="58" t="s">
        <v>75</v>
      </c>
      <c r="S12" s="58" t="s">
        <v>75</v>
      </c>
      <c r="T12" s="58" t="s">
        <v>75</v>
      </c>
      <c r="U12" s="58" t="s">
        <v>75</v>
      </c>
      <c r="V12" s="58" t="s">
        <v>75</v>
      </c>
      <c r="W12" s="58" t="s">
        <v>75</v>
      </c>
      <c r="X12" s="58" t="s">
        <v>75</v>
      </c>
      <c r="Y12" s="58" t="s">
        <v>75</v>
      </c>
    </row>
    <row r="13" spans="1:25" ht="50.1" customHeight="1" x14ac:dyDescent="0.25">
      <c r="C13" s="113"/>
      <c r="D13" s="115"/>
      <c r="E13" s="71" t="str">
        <f>IF('Impactos organizacionales'!E11&gt;0,'Impactos organizacionales'!E11," ")</f>
        <v xml:space="preserve"> </v>
      </c>
      <c r="F13" s="58" t="s">
        <v>73</v>
      </c>
      <c r="G13" s="58" t="s">
        <v>74</v>
      </c>
      <c r="H13" s="58" t="s">
        <v>74</v>
      </c>
      <c r="I13" s="58" t="s">
        <v>74</v>
      </c>
      <c r="J13" s="58" t="s">
        <v>74</v>
      </c>
      <c r="K13" s="58" t="s">
        <v>75</v>
      </c>
      <c r="L13" s="58" t="s">
        <v>73</v>
      </c>
      <c r="M13" s="58" t="s">
        <v>74</v>
      </c>
      <c r="N13" s="58" t="s">
        <v>74</v>
      </c>
      <c r="O13" s="58" t="s">
        <v>74</v>
      </c>
      <c r="P13" s="58" t="s">
        <v>74</v>
      </c>
      <c r="Q13" s="58" t="s">
        <v>75</v>
      </c>
      <c r="R13" s="58" t="s">
        <v>75</v>
      </c>
      <c r="S13" s="58" t="s">
        <v>75</v>
      </c>
      <c r="T13" s="58" t="s">
        <v>75</v>
      </c>
      <c r="U13" s="58" t="s">
        <v>75</v>
      </c>
      <c r="V13" s="58" t="s">
        <v>75</v>
      </c>
      <c r="W13" s="58" t="s">
        <v>75</v>
      </c>
      <c r="X13" s="58" t="s">
        <v>75</v>
      </c>
      <c r="Y13" s="58" t="s">
        <v>75</v>
      </c>
    </row>
    <row r="14" spans="1:25" ht="50.1" customHeight="1" x14ac:dyDescent="0.25">
      <c r="C14" s="113"/>
      <c r="D14" s="115"/>
      <c r="E14" s="71" t="str">
        <f>IF('Impactos organizacionales'!E12&gt;0,'Impactos organizacionales'!E12," ")</f>
        <v xml:space="preserve"> </v>
      </c>
      <c r="F14" s="58" t="s">
        <v>73</v>
      </c>
      <c r="G14" s="58" t="s">
        <v>74</v>
      </c>
      <c r="H14" s="58" t="s">
        <v>74</v>
      </c>
      <c r="I14" s="58" t="s">
        <v>74</v>
      </c>
      <c r="J14" s="58" t="s">
        <v>74</v>
      </c>
      <c r="K14" s="58" t="s">
        <v>75</v>
      </c>
      <c r="L14" s="58" t="s">
        <v>73</v>
      </c>
      <c r="M14" s="58" t="s">
        <v>74</v>
      </c>
      <c r="N14" s="58" t="s">
        <v>74</v>
      </c>
      <c r="O14" s="58" t="s">
        <v>74</v>
      </c>
      <c r="P14" s="58" t="s">
        <v>74</v>
      </c>
      <c r="Q14" s="58" t="s">
        <v>75</v>
      </c>
      <c r="R14" s="58" t="s">
        <v>75</v>
      </c>
      <c r="S14" s="58" t="s">
        <v>75</v>
      </c>
      <c r="T14" s="58" t="s">
        <v>75</v>
      </c>
      <c r="U14" s="58" t="s">
        <v>75</v>
      </c>
      <c r="V14" s="58" t="s">
        <v>75</v>
      </c>
      <c r="W14" s="58" t="s">
        <v>75</v>
      </c>
      <c r="X14" s="58" t="s">
        <v>75</v>
      </c>
      <c r="Y14" s="58" t="s">
        <v>75</v>
      </c>
    </row>
    <row r="15" spans="1:25" ht="50.1" customHeight="1" x14ac:dyDescent="0.25">
      <c r="C15" s="113"/>
      <c r="D15" s="115" t="str">
        <f>'Impactos organizacionales'!C13</f>
        <v>Estrucutra organizativa</v>
      </c>
      <c r="E15" s="71" t="str">
        <f>IF('Impactos organizacionales'!E13&gt;0,'Impactos organizacionales'!E13," ")</f>
        <v xml:space="preserve"> </v>
      </c>
      <c r="F15" s="58" t="s">
        <v>73</v>
      </c>
      <c r="G15" s="58" t="s">
        <v>74</v>
      </c>
      <c r="H15" s="58" t="s">
        <v>74</v>
      </c>
      <c r="I15" s="58" t="s">
        <v>74</v>
      </c>
      <c r="J15" s="58" t="s">
        <v>74</v>
      </c>
      <c r="K15" s="58" t="s">
        <v>75</v>
      </c>
      <c r="L15" s="58" t="s">
        <v>73</v>
      </c>
      <c r="M15" s="58" t="s">
        <v>74</v>
      </c>
      <c r="N15" s="58" t="s">
        <v>74</v>
      </c>
      <c r="O15" s="58" t="s">
        <v>74</v>
      </c>
      <c r="P15" s="58" t="s">
        <v>74</v>
      </c>
      <c r="Q15" s="58" t="s">
        <v>75</v>
      </c>
      <c r="R15" s="58" t="s">
        <v>75</v>
      </c>
      <c r="S15" s="58" t="s">
        <v>75</v>
      </c>
      <c r="T15" s="58" t="s">
        <v>75</v>
      </c>
      <c r="U15" s="58" t="s">
        <v>75</v>
      </c>
      <c r="V15" s="58" t="s">
        <v>75</v>
      </c>
      <c r="W15" s="58" t="s">
        <v>75</v>
      </c>
      <c r="X15" s="58" t="s">
        <v>75</v>
      </c>
      <c r="Y15" s="58" t="s">
        <v>75</v>
      </c>
    </row>
    <row r="16" spans="1:25" ht="50.1" customHeight="1" x14ac:dyDescent="0.25">
      <c r="C16" s="113"/>
      <c r="D16" s="115"/>
      <c r="E16" s="71" t="str">
        <f>IF('Impactos organizacionales'!E14&gt;0,'Impactos organizacionales'!E14," ")</f>
        <v xml:space="preserve"> </v>
      </c>
      <c r="F16" s="58" t="s">
        <v>73</v>
      </c>
      <c r="G16" s="58" t="s">
        <v>74</v>
      </c>
      <c r="H16" s="58" t="s">
        <v>74</v>
      </c>
      <c r="I16" s="58" t="s">
        <v>74</v>
      </c>
      <c r="J16" s="58" t="s">
        <v>74</v>
      </c>
      <c r="K16" s="58" t="s">
        <v>75</v>
      </c>
      <c r="L16" s="58" t="s">
        <v>73</v>
      </c>
      <c r="M16" s="58" t="s">
        <v>74</v>
      </c>
      <c r="N16" s="58" t="s">
        <v>74</v>
      </c>
      <c r="O16" s="58" t="s">
        <v>74</v>
      </c>
      <c r="P16" s="58" t="s">
        <v>74</v>
      </c>
      <c r="Q16" s="58" t="s">
        <v>75</v>
      </c>
      <c r="R16" s="58" t="s">
        <v>75</v>
      </c>
      <c r="S16" s="58" t="s">
        <v>75</v>
      </c>
      <c r="T16" s="58" t="s">
        <v>75</v>
      </c>
      <c r="U16" s="58" t="s">
        <v>75</v>
      </c>
      <c r="V16" s="58" t="s">
        <v>75</v>
      </c>
      <c r="W16" s="58" t="s">
        <v>75</v>
      </c>
      <c r="X16" s="58" t="s">
        <v>75</v>
      </c>
      <c r="Y16" s="58" t="s">
        <v>75</v>
      </c>
    </row>
    <row r="17" spans="3:25" ht="50.1" customHeight="1" x14ac:dyDescent="0.25">
      <c r="C17" s="113"/>
      <c r="D17" s="115"/>
      <c r="E17" s="71" t="str">
        <f>IF('Impactos organizacionales'!E15&gt;0,'Impactos organizacionales'!E15," ")</f>
        <v xml:space="preserve"> </v>
      </c>
      <c r="F17" s="58" t="s">
        <v>73</v>
      </c>
      <c r="G17" s="58" t="s">
        <v>74</v>
      </c>
      <c r="H17" s="58" t="s">
        <v>74</v>
      </c>
      <c r="I17" s="58" t="s">
        <v>74</v>
      </c>
      <c r="J17" s="58" t="s">
        <v>74</v>
      </c>
      <c r="K17" s="58" t="s">
        <v>75</v>
      </c>
      <c r="L17" s="58" t="s">
        <v>73</v>
      </c>
      <c r="M17" s="58" t="s">
        <v>74</v>
      </c>
      <c r="N17" s="58" t="s">
        <v>74</v>
      </c>
      <c r="O17" s="58" t="s">
        <v>74</v>
      </c>
      <c r="P17" s="58" t="s">
        <v>74</v>
      </c>
      <c r="Q17" s="58" t="s">
        <v>75</v>
      </c>
      <c r="R17" s="58" t="s">
        <v>75</v>
      </c>
      <c r="S17" s="58" t="s">
        <v>75</v>
      </c>
      <c r="T17" s="58" t="s">
        <v>75</v>
      </c>
      <c r="U17" s="58" t="s">
        <v>75</v>
      </c>
      <c r="V17" s="58" t="s">
        <v>75</v>
      </c>
      <c r="W17" s="58" t="s">
        <v>75</v>
      </c>
      <c r="X17" s="58" t="s">
        <v>75</v>
      </c>
      <c r="Y17" s="58" t="s">
        <v>75</v>
      </c>
    </row>
    <row r="18" spans="3:25" ht="50.1" customHeight="1" x14ac:dyDescent="0.25">
      <c r="C18" s="21"/>
      <c r="D18" s="115"/>
      <c r="E18" s="71" t="str">
        <f>IF('Impactos organizacionales'!E16&gt;0,'Impactos organizacionales'!E16," ")</f>
        <v xml:space="preserve"> </v>
      </c>
      <c r="F18" s="58" t="s">
        <v>73</v>
      </c>
      <c r="G18" s="58" t="s">
        <v>74</v>
      </c>
      <c r="H18" s="58" t="s">
        <v>74</v>
      </c>
      <c r="I18" s="58" t="s">
        <v>74</v>
      </c>
      <c r="J18" s="58" t="s">
        <v>74</v>
      </c>
      <c r="K18" s="58" t="s">
        <v>75</v>
      </c>
      <c r="L18" s="58" t="s">
        <v>73</v>
      </c>
      <c r="M18" s="58" t="s">
        <v>74</v>
      </c>
      <c r="N18" s="58" t="s">
        <v>74</v>
      </c>
      <c r="O18" s="58" t="s">
        <v>74</v>
      </c>
      <c r="P18" s="58" t="s">
        <v>74</v>
      </c>
      <c r="Q18" s="58" t="s">
        <v>75</v>
      </c>
      <c r="R18" s="58" t="s">
        <v>75</v>
      </c>
      <c r="S18" s="58" t="s">
        <v>75</v>
      </c>
      <c r="T18" s="58" t="s">
        <v>75</v>
      </c>
      <c r="U18" s="58" t="s">
        <v>75</v>
      </c>
      <c r="V18" s="58" t="s">
        <v>75</v>
      </c>
      <c r="W18" s="58" t="s">
        <v>75</v>
      </c>
      <c r="X18" s="58" t="s">
        <v>75</v>
      </c>
      <c r="Y18" s="58" t="s">
        <v>75</v>
      </c>
    </row>
    <row r="19" spans="3:25" ht="50.1" customHeight="1" x14ac:dyDescent="0.25">
      <c r="C19" s="21"/>
      <c r="D19" s="115"/>
      <c r="E19" s="71" t="str">
        <f>IF('Impactos organizacionales'!E17&gt;0,'Impactos organizacionales'!E17," ")</f>
        <v xml:space="preserve"> </v>
      </c>
      <c r="F19" s="58" t="s">
        <v>73</v>
      </c>
      <c r="G19" s="58" t="s">
        <v>74</v>
      </c>
      <c r="H19" s="58" t="s">
        <v>74</v>
      </c>
      <c r="I19" s="58" t="s">
        <v>74</v>
      </c>
      <c r="J19" s="58" t="s">
        <v>74</v>
      </c>
      <c r="K19" s="58" t="s">
        <v>75</v>
      </c>
      <c r="L19" s="58" t="s">
        <v>73</v>
      </c>
      <c r="M19" s="58" t="s">
        <v>74</v>
      </c>
      <c r="N19" s="58" t="s">
        <v>74</v>
      </c>
      <c r="O19" s="58" t="s">
        <v>74</v>
      </c>
      <c r="P19" s="58" t="s">
        <v>74</v>
      </c>
      <c r="Q19" s="58" t="s">
        <v>75</v>
      </c>
      <c r="R19" s="58" t="s">
        <v>75</v>
      </c>
      <c r="S19" s="58" t="s">
        <v>75</v>
      </c>
      <c r="T19" s="58" t="s">
        <v>75</v>
      </c>
      <c r="U19" s="58" t="s">
        <v>75</v>
      </c>
      <c r="V19" s="58" t="s">
        <v>75</v>
      </c>
      <c r="W19" s="58" t="s">
        <v>75</v>
      </c>
      <c r="X19" s="58" t="s">
        <v>75</v>
      </c>
      <c r="Y19" s="58" t="s">
        <v>75</v>
      </c>
    </row>
    <row r="20" spans="3:25" ht="50.1" customHeight="1" x14ac:dyDescent="0.25">
      <c r="C20" s="21"/>
      <c r="D20" s="115"/>
      <c r="E20" s="71" t="str">
        <f>IF('Impactos organizacionales'!E18&gt;0,'Impactos organizacionales'!E18," ")</f>
        <v xml:space="preserve"> </v>
      </c>
      <c r="F20" s="58" t="s">
        <v>73</v>
      </c>
      <c r="G20" s="58" t="s">
        <v>74</v>
      </c>
      <c r="H20" s="58" t="s">
        <v>74</v>
      </c>
      <c r="I20" s="58" t="s">
        <v>74</v>
      </c>
      <c r="J20" s="58" t="s">
        <v>74</v>
      </c>
      <c r="K20" s="58" t="s">
        <v>75</v>
      </c>
      <c r="L20" s="58" t="s">
        <v>73</v>
      </c>
      <c r="M20" s="58" t="s">
        <v>74</v>
      </c>
      <c r="N20" s="58" t="s">
        <v>74</v>
      </c>
      <c r="O20" s="58" t="s">
        <v>74</v>
      </c>
      <c r="P20" s="58" t="s">
        <v>74</v>
      </c>
      <c r="Q20" s="58" t="s">
        <v>75</v>
      </c>
      <c r="R20" s="58" t="s">
        <v>75</v>
      </c>
      <c r="S20" s="58" t="s">
        <v>75</v>
      </c>
      <c r="T20" s="58" t="s">
        <v>75</v>
      </c>
      <c r="U20" s="58" t="s">
        <v>75</v>
      </c>
      <c r="V20" s="58" t="s">
        <v>75</v>
      </c>
      <c r="W20" s="58" t="s">
        <v>75</v>
      </c>
      <c r="X20" s="58" t="s">
        <v>75</v>
      </c>
      <c r="Y20" s="58" t="s">
        <v>75</v>
      </c>
    </row>
    <row r="21" spans="3:25" ht="50.1" customHeight="1" x14ac:dyDescent="0.25">
      <c r="C21" s="51"/>
      <c r="D21" s="116" t="str">
        <f>'Impactos organizacionales'!C19</f>
        <v>Infraestrucutra y tecnología</v>
      </c>
      <c r="E21" s="71" t="str">
        <f>IF('Impactos organizacionales'!E19&gt;0,'Impactos organizacionales'!E19," ")</f>
        <v xml:space="preserve"> </v>
      </c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3:25" ht="50.1" customHeight="1" x14ac:dyDescent="0.25">
      <c r="C22" s="51"/>
      <c r="D22" s="117"/>
      <c r="E22" s="71" t="str">
        <f>IF('Impactos organizacionales'!E20&gt;0,'Impactos organizacionales'!E20," ")</f>
        <v xml:space="preserve"> </v>
      </c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3:25" ht="50.1" customHeight="1" x14ac:dyDescent="0.25">
      <c r="C23" s="51"/>
      <c r="D23" s="117"/>
      <c r="E23" s="71" t="str">
        <f>IF('Impactos organizacionales'!E21&gt;0,'Impactos organizacionales'!E21," ")</f>
        <v xml:space="preserve"> </v>
      </c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3:25" ht="50.1" customHeight="1" x14ac:dyDescent="0.25">
      <c r="C24" s="51"/>
      <c r="D24" s="117"/>
      <c r="E24" s="71" t="str">
        <f>IF('Impactos organizacionales'!E22&gt;0,'Impactos organizacionales'!E22," ")</f>
        <v xml:space="preserve"> </v>
      </c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3:25" ht="50.1" customHeight="1" x14ac:dyDescent="0.25">
      <c r="C25" s="51"/>
      <c r="D25" s="117"/>
      <c r="E25" s="71" t="str">
        <f>IF('Impactos organizacionales'!E23&gt;0,'Impactos organizacionales'!E23," ")</f>
        <v xml:space="preserve"> </v>
      </c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</row>
    <row r="26" spans="3:25" ht="50.1" customHeight="1" x14ac:dyDescent="0.25">
      <c r="C26" s="51"/>
      <c r="D26" s="118"/>
      <c r="E26" s="71" t="str">
        <f>IF('Impactos organizacionales'!E24&gt;0,'Impactos organizacionales'!E24," ")</f>
        <v xml:space="preserve"> </v>
      </c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</row>
    <row r="27" spans="3:25" ht="50.1" customHeight="1" x14ac:dyDescent="0.25">
      <c r="C27" s="51"/>
      <c r="D27" s="116" t="str">
        <f>'Impactos organizacionales'!C25</f>
        <v>Personas</v>
      </c>
      <c r="E27" s="71" t="str">
        <f>IF('Impactos organizacionales'!E25&gt;0,'Impactos organizacionales'!E25," ")</f>
        <v xml:space="preserve"> </v>
      </c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3:25" ht="50.1" customHeight="1" x14ac:dyDescent="0.25">
      <c r="C28" s="51"/>
      <c r="D28" s="117"/>
      <c r="E28" s="71" t="str">
        <f>IF('Impactos organizacionales'!E26&gt;0,'Impactos organizacionales'!E26," ")</f>
        <v xml:space="preserve"> </v>
      </c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3:25" ht="50.1" customHeight="1" x14ac:dyDescent="0.25">
      <c r="C29" s="51"/>
      <c r="D29" s="117"/>
      <c r="E29" s="71" t="str">
        <f>IF('Impactos organizacionales'!E27&gt;0,'Impactos organizacionales'!E27," ")</f>
        <v xml:space="preserve"> </v>
      </c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3:25" ht="50.1" customHeight="1" x14ac:dyDescent="0.25">
      <c r="C30" s="51"/>
      <c r="D30" s="117"/>
      <c r="E30" s="71" t="str">
        <f>IF('Impactos organizacionales'!E28&gt;0,'Impactos organizacionales'!E28," ")</f>
        <v xml:space="preserve"> </v>
      </c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3:25" ht="50.1" customHeight="1" x14ac:dyDescent="0.25">
      <c r="C31" s="51"/>
      <c r="D31" s="117"/>
      <c r="E31" s="71" t="str">
        <f>IF('Impactos organizacionales'!E29&gt;0,'Impactos organizacionales'!E29," ")</f>
        <v xml:space="preserve"> </v>
      </c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3:25" ht="50.1" customHeight="1" x14ac:dyDescent="0.25">
      <c r="C32" s="51"/>
      <c r="D32" s="118"/>
      <c r="E32" s="71" t="str">
        <f>IF('Impactos organizacionales'!E30&gt;0,'Impactos organizacionales'!E30," ")</f>
        <v xml:space="preserve"> </v>
      </c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8" ht="50.1" customHeight="1" x14ac:dyDescent="0.25">
      <c r="C33" s="51"/>
      <c r="D33" s="116" t="str">
        <f>'Impactos organizacionales'!C31</f>
        <v>Cultura</v>
      </c>
      <c r="E33" s="71" t="str">
        <f>IF('Impactos organizacionales'!E31&gt;0,'Impactos organizacionales'!E31," ")</f>
        <v xml:space="preserve"> </v>
      </c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8" ht="50.1" customHeight="1" x14ac:dyDescent="0.25">
      <c r="C34" s="51"/>
      <c r="D34" s="117"/>
      <c r="E34" s="71" t="str">
        <f>IF('Impactos organizacionales'!E32&gt;0,'Impactos organizacionales'!E32," ")</f>
        <v xml:space="preserve"> </v>
      </c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8" ht="50.1" customHeight="1" x14ac:dyDescent="0.25">
      <c r="C35" s="51"/>
      <c r="D35" s="117"/>
      <c r="E35" s="71" t="str">
        <f>IF('Impactos organizacionales'!E33&gt;0,'Impactos organizacionales'!E33," ")</f>
        <v xml:space="preserve"> </v>
      </c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8" ht="50.1" customHeight="1" x14ac:dyDescent="0.25">
      <c r="C36" s="51"/>
      <c r="D36" s="117"/>
      <c r="E36" s="71" t="str">
        <f>IF('Impactos organizacionales'!E34&gt;0,'Impactos organizacionales'!E34," ")</f>
        <v xml:space="preserve"> </v>
      </c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8" ht="50.1" customHeight="1" x14ac:dyDescent="0.25">
      <c r="C37" s="51"/>
      <c r="D37" s="117"/>
      <c r="E37" s="71" t="str">
        <f>IF('Impactos organizacionales'!E35&gt;0,'Impactos organizacionales'!E35," ")</f>
        <v xml:space="preserve"> </v>
      </c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8" ht="50.1" customHeight="1" x14ac:dyDescent="0.25">
      <c r="C38" s="51"/>
      <c r="D38" s="118"/>
      <c r="E38" s="71" t="str">
        <f>IF('Impactos organizacionales'!E36&gt;0,'Impactos organizacionales'!E36," ")</f>
        <v xml:space="preserve"> </v>
      </c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8" ht="50.1" customHeight="1" x14ac:dyDescent="0.25">
      <c r="C39" s="34"/>
      <c r="D39" s="116" t="str">
        <f>'Impactos organizacionales'!C37</f>
        <v>Poder</v>
      </c>
      <c r="E39" s="71" t="str">
        <f>IF('Impactos organizacionales'!E37&gt;0,'Impactos organizacionales'!E37," ")</f>
        <v xml:space="preserve"> </v>
      </c>
      <c r="F39" s="58" t="s">
        <v>73</v>
      </c>
      <c r="G39" s="58" t="s">
        <v>74</v>
      </c>
      <c r="H39" s="58" t="s">
        <v>74</v>
      </c>
      <c r="I39" s="58" t="s">
        <v>74</v>
      </c>
      <c r="J39" s="58" t="s">
        <v>74</v>
      </c>
      <c r="K39" s="58" t="s">
        <v>75</v>
      </c>
      <c r="L39" s="58" t="s">
        <v>73</v>
      </c>
      <c r="M39" s="58" t="s">
        <v>74</v>
      </c>
      <c r="N39" s="58" t="s">
        <v>74</v>
      </c>
      <c r="O39" s="58" t="s">
        <v>74</v>
      </c>
      <c r="P39" s="58" t="s">
        <v>74</v>
      </c>
      <c r="Q39" s="58" t="s">
        <v>75</v>
      </c>
      <c r="R39" s="58" t="s">
        <v>75</v>
      </c>
      <c r="S39" s="58" t="s">
        <v>75</v>
      </c>
      <c r="T39" s="58" t="s">
        <v>75</v>
      </c>
      <c r="U39" s="58" t="s">
        <v>75</v>
      </c>
      <c r="V39" s="58" t="s">
        <v>75</v>
      </c>
      <c r="W39" s="58" t="s">
        <v>75</v>
      </c>
      <c r="X39" s="58" t="s">
        <v>75</v>
      </c>
      <c r="Y39" s="58" t="s">
        <v>75</v>
      </c>
    </row>
    <row r="40" spans="1:28" ht="50.1" customHeight="1" x14ac:dyDescent="0.25">
      <c r="C40" s="34"/>
      <c r="D40" s="117"/>
      <c r="E40" s="71" t="str">
        <f>IF('Impactos organizacionales'!E38&gt;0,'Impactos organizacionales'!E38," ")</f>
        <v xml:space="preserve"> </v>
      </c>
      <c r="F40" s="58"/>
      <c r="G40" s="58" t="s">
        <v>74</v>
      </c>
      <c r="H40" s="58" t="s">
        <v>74</v>
      </c>
      <c r="I40" s="58" t="s">
        <v>74</v>
      </c>
      <c r="J40" s="58" t="s">
        <v>74</v>
      </c>
      <c r="K40" s="58" t="s">
        <v>75</v>
      </c>
      <c r="L40" s="58" t="s">
        <v>73</v>
      </c>
      <c r="M40" s="58" t="s">
        <v>74</v>
      </c>
      <c r="N40" s="58" t="s">
        <v>74</v>
      </c>
      <c r="O40" s="58" t="s">
        <v>74</v>
      </c>
      <c r="P40" s="58" t="s">
        <v>74</v>
      </c>
      <c r="Q40" s="58" t="s">
        <v>75</v>
      </c>
      <c r="R40" s="58" t="s">
        <v>75</v>
      </c>
      <c r="S40" s="58" t="s">
        <v>75</v>
      </c>
      <c r="T40" s="58" t="s">
        <v>75</v>
      </c>
      <c r="U40" s="58" t="s">
        <v>75</v>
      </c>
      <c r="V40" s="58" t="s">
        <v>75</v>
      </c>
      <c r="W40" s="58" t="s">
        <v>75</v>
      </c>
      <c r="X40" s="58" t="s">
        <v>75</v>
      </c>
      <c r="Y40" s="58" t="s">
        <v>75</v>
      </c>
    </row>
    <row r="41" spans="1:28" ht="50.1" customHeight="1" x14ac:dyDescent="0.25">
      <c r="C41" s="34"/>
      <c r="D41" s="117"/>
      <c r="E41" s="71" t="str">
        <f>IF('Impactos organizacionales'!E39&gt;0,'Impactos organizacionales'!E39," ")</f>
        <v xml:space="preserve"> </v>
      </c>
      <c r="F41" s="58" t="s">
        <v>73</v>
      </c>
      <c r="G41" s="58" t="s">
        <v>74</v>
      </c>
      <c r="H41" s="58" t="s">
        <v>74</v>
      </c>
      <c r="I41" s="58" t="s">
        <v>74</v>
      </c>
      <c r="J41" s="58" t="s">
        <v>74</v>
      </c>
      <c r="K41" s="58" t="s">
        <v>75</v>
      </c>
      <c r="L41" s="58" t="s">
        <v>73</v>
      </c>
      <c r="M41" s="58" t="s">
        <v>74</v>
      </c>
      <c r="N41" s="58" t="s">
        <v>74</v>
      </c>
      <c r="O41" s="58" t="s">
        <v>74</v>
      </c>
      <c r="P41" s="58" t="s">
        <v>74</v>
      </c>
      <c r="Q41" s="58" t="s">
        <v>75</v>
      </c>
      <c r="R41" s="58" t="s">
        <v>75</v>
      </c>
      <c r="S41" s="58" t="s">
        <v>75</v>
      </c>
      <c r="T41" s="58" t="s">
        <v>75</v>
      </c>
      <c r="U41" s="58" t="s">
        <v>75</v>
      </c>
      <c r="V41" s="58" t="s">
        <v>75</v>
      </c>
      <c r="W41" s="58" t="s">
        <v>75</v>
      </c>
      <c r="X41" s="58" t="s">
        <v>75</v>
      </c>
      <c r="Y41" s="58" t="s">
        <v>75</v>
      </c>
    </row>
    <row r="42" spans="1:28" ht="50.1" customHeight="1" x14ac:dyDescent="0.25">
      <c r="C42" s="34"/>
      <c r="D42" s="117"/>
      <c r="E42" s="71" t="str">
        <f>IF('Impactos organizacionales'!E40&gt;0,'Impactos organizacionales'!E40," ")</f>
        <v xml:space="preserve"> </v>
      </c>
      <c r="F42" s="58" t="s">
        <v>73</v>
      </c>
      <c r="G42" s="58" t="s">
        <v>74</v>
      </c>
      <c r="H42" s="58" t="s">
        <v>74</v>
      </c>
      <c r="I42" s="58" t="s">
        <v>74</v>
      </c>
      <c r="J42" s="58" t="s">
        <v>74</v>
      </c>
      <c r="K42" s="58" t="s">
        <v>75</v>
      </c>
      <c r="L42" s="58" t="s">
        <v>73</v>
      </c>
      <c r="M42" s="58" t="s">
        <v>74</v>
      </c>
      <c r="N42" s="58" t="s">
        <v>74</v>
      </c>
      <c r="O42" s="58" t="s">
        <v>74</v>
      </c>
      <c r="P42" s="58" t="s">
        <v>74</v>
      </c>
      <c r="Q42" s="58" t="s">
        <v>75</v>
      </c>
      <c r="R42" s="58" t="s">
        <v>75</v>
      </c>
      <c r="S42" s="58" t="s">
        <v>75</v>
      </c>
      <c r="T42" s="58" t="s">
        <v>75</v>
      </c>
      <c r="U42" s="58" t="s">
        <v>75</v>
      </c>
      <c r="V42" s="58" t="s">
        <v>75</v>
      </c>
      <c r="W42" s="58" t="s">
        <v>75</v>
      </c>
      <c r="X42" s="58" t="s">
        <v>75</v>
      </c>
      <c r="Y42" s="58" t="s">
        <v>75</v>
      </c>
    </row>
    <row r="43" spans="1:28" ht="50.1" customHeight="1" x14ac:dyDescent="0.25">
      <c r="C43" s="34"/>
      <c r="D43" s="117"/>
      <c r="E43" s="71" t="str">
        <f>IF('Impactos organizacionales'!E41&gt;0,'Impactos organizacionales'!E41," ")</f>
        <v xml:space="preserve"> </v>
      </c>
      <c r="F43" s="58" t="s">
        <v>73</v>
      </c>
      <c r="G43" s="58" t="s">
        <v>74</v>
      </c>
      <c r="H43" s="58" t="s">
        <v>74</v>
      </c>
      <c r="I43" s="58" t="s">
        <v>74</v>
      </c>
      <c r="J43" s="58" t="s">
        <v>74</v>
      </c>
      <c r="K43" s="58" t="s">
        <v>75</v>
      </c>
      <c r="L43" s="58" t="s">
        <v>73</v>
      </c>
      <c r="M43" s="58" t="s">
        <v>74</v>
      </c>
      <c r="N43" s="58" t="s">
        <v>74</v>
      </c>
      <c r="O43" s="58" t="s">
        <v>74</v>
      </c>
      <c r="P43" s="58" t="s">
        <v>74</v>
      </c>
      <c r="Q43" s="58" t="s">
        <v>75</v>
      </c>
      <c r="R43" s="58" t="s">
        <v>75</v>
      </c>
      <c r="S43" s="58" t="s">
        <v>75</v>
      </c>
      <c r="T43" s="58" t="s">
        <v>75</v>
      </c>
      <c r="U43" s="58" t="s">
        <v>75</v>
      </c>
      <c r="V43" s="58" t="s">
        <v>75</v>
      </c>
      <c r="W43" s="58" t="s">
        <v>75</v>
      </c>
      <c r="X43" s="58" t="s">
        <v>75</v>
      </c>
      <c r="Y43" s="58" t="s">
        <v>75</v>
      </c>
    </row>
    <row r="44" spans="1:28" ht="50.1" customHeight="1" x14ac:dyDescent="0.25">
      <c r="C44" s="34"/>
      <c r="D44" s="118"/>
      <c r="E44" s="71" t="str">
        <f>IF('Impactos organizacionales'!E42&gt;0,'Impactos organizacionales'!E42," ")</f>
        <v xml:space="preserve"> </v>
      </c>
      <c r="F44" s="58" t="s">
        <v>73</v>
      </c>
      <c r="G44" s="58" t="s">
        <v>74</v>
      </c>
      <c r="H44" s="58" t="s">
        <v>74</v>
      </c>
      <c r="I44" s="58" t="s">
        <v>74</v>
      </c>
      <c r="J44" s="58" t="s">
        <v>74</v>
      </c>
      <c r="K44" s="58" t="s">
        <v>75</v>
      </c>
      <c r="L44" s="58" t="s">
        <v>73</v>
      </c>
      <c r="M44" s="58" t="s">
        <v>74</v>
      </c>
      <c r="N44" s="58" t="s">
        <v>74</v>
      </c>
      <c r="O44" s="58" t="s">
        <v>74</v>
      </c>
      <c r="P44" s="58" t="s">
        <v>74</v>
      </c>
      <c r="Q44" s="58" t="s">
        <v>75</v>
      </c>
      <c r="R44" s="58" t="s">
        <v>75</v>
      </c>
      <c r="S44" s="58" t="s">
        <v>75</v>
      </c>
      <c r="T44" s="58" t="s">
        <v>75</v>
      </c>
      <c r="U44" s="58" t="s">
        <v>75</v>
      </c>
      <c r="V44" s="58" t="s">
        <v>75</v>
      </c>
      <c r="W44" s="58" t="s">
        <v>75</v>
      </c>
      <c r="X44" s="58" t="s">
        <v>75</v>
      </c>
      <c r="Y44" s="58" t="s">
        <v>75</v>
      </c>
    </row>
    <row r="45" spans="1:28" ht="21" customHeight="1" x14ac:dyDescent="0.25">
      <c r="C45" s="21"/>
      <c r="D45" s="51"/>
      <c r="E45" s="16"/>
      <c r="F45" s="17"/>
      <c r="G45" s="17"/>
      <c r="H45" s="17"/>
      <c r="I45" s="17"/>
      <c r="J45" s="18"/>
      <c r="K45" s="18"/>
      <c r="L45" s="17"/>
      <c r="M45" s="17"/>
      <c r="N45" s="17"/>
      <c r="O45" s="17"/>
      <c r="P45" s="18"/>
      <c r="Q45" s="18"/>
    </row>
    <row r="47" spans="1:28" ht="14.2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4"/>
      <c r="L48" s="5"/>
      <c r="M48" s="5"/>
      <c r="N48" s="5"/>
      <c r="O48" s="5"/>
      <c r="P48" s="5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x14ac:dyDescent="0.25">
      <c r="A60" s="6"/>
      <c r="B60" s="6"/>
      <c r="C60" s="4"/>
      <c r="D60" s="4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x14ac:dyDescent="0.25">
      <c r="A61" s="6"/>
      <c r="B61" s="6"/>
      <c r="C61" s="4"/>
      <c r="D61" s="4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x14ac:dyDescent="0.25">
      <c r="A62" s="6"/>
      <c r="B62" s="6"/>
      <c r="C62" s="4"/>
      <c r="D62" s="4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x14ac:dyDescent="0.25">
      <c r="A63" s="6"/>
      <c r="B63" s="6"/>
      <c r="C63" s="4"/>
      <c r="D63" s="4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x14ac:dyDescent="0.25">
      <c r="A64" s="6"/>
      <c r="B64" s="6"/>
      <c r="C64" s="4"/>
      <c r="D64" s="4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x14ac:dyDescent="0.25">
      <c r="A65" s="6"/>
      <c r="B65" s="6"/>
      <c r="C65" s="4"/>
      <c r="D65" s="4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x14ac:dyDescent="0.25">
      <c r="A66" s="6"/>
      <c r="B66" s="6"/>
      <c r="C66" s="4"/>
      <c r="D66" s="4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x14ac:dyDescent="0.25">
      <c r="A67" s="6"/>
      <c r="B67" s="6"/>
      <c r="C67" s="4"/>
      <c r="D67" s="4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x14ac:dyDescent="0.25">
      <c r="A68" s="6"/>
      <c r="B68" s="6"/>
      <c r="C68" s="4"/>
      <c r="D68" s="4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x14ac:dyDescent="0.25">
      <c r="A69" s="6"/>
      <c r="B69" s="6"/>
      <c r="C69" s="4"/>
      <c r="D69" s="4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x14ac:dyDescent="0.25">
      <c r="A70" s="6"/>
      <c r="B70" s="6"/>
      <c r="C70" s="4"/>
      <c r="D70" s="4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x14ac:dyDescent="0.25">
      <c r="A71" s="6"/>
      <c r="B71" s="6"/>
      <c r="C71" s="4"/>
      <c r="D71" s="4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x14ac:dyDescent="0.25">
      <c r="A72" s="6"/>
      <c r="B72" s="6"/>
      <c r="C72" s="4"/>
      <c r="D72" s="4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x14ac:dyDescent="0.25">
      <c r="A73" s="6"/>
      <c r="B73" s="6"/>
      <c r="C73" s="4"/>
      <c r="D73" s="4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x14ac:dyDescent="0.25">
      <c r="A74" s="6"/>
      <c r="B74" s="6"/>
      <c r="C74" s="4"/>
      <c r="D74" s="4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x14ac:dyDescent="0.25">
      <c r="A75" s="6"/>
      <c r="B75" s="6"/>
      <c r="C75" s="4"/>
      <c r="D75" s="4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x14ac:dyDescent="0.25">
      <c r="A76" s="6"/>
      <c r="B76" s="6"/>
      <c r="C76" s="4"/>
      <c r="D76" s="4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x14ac:dyDescent="0.25">
      <c r="A77" s="6"/>
      <c r="B77" s="6"/>
      <c r="C77" s="4"/>
      <c r="D77" s="4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x14ac:dyDescent="0.25">
      <c r="A78" s="6"/>
      <c r="B78" s="6"/>
      <c r="C78" s="4"/>
      <c r="D78" s="4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x14ac:dyDescent="0.25">
      <c r="A79" s="6"/>
      <c r="B79" s="6"/>
      <c r="C79" s="4"/>
      <c r="D79" s="4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x14ac:dyDescent="0.25">
      <c r="A80" s="6"/>
      <c r="B80" s="6"/>
      <c r="C80" s="4"/>
      <c r="D80" s="4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x14ac:dyDescent="0.25">
      <c r="A81" s="6"/>
      <c r="B81" s="6"/>
      <c r="C81" s="4"/>
      <c r="D81" s="4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x14ac:dyDescent="0.25">
      <c r="A82" s="6"/>
      <c r="B82" s="6"/>
      <c r="C82" s="4"/>
      <c r="D82" s="4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x14ac:dyDescent="0.25">
      <c r="A83" s="6"/>
      <c r="B83" s="6"/>
      <c r="C83" s="4"/>
      <c r="D83" s="4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x14ac:dyDescent="0.25">
      <c r="A84" s="6"/>
      <c r="B84" s="6"/>
      <c r="C84" s="4"/>
      <c r="D84" s="4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x14ac:dyDescent="0.25">
      <c r="A85" s="6"/>
      <c r="B85" s="6"/>
      <c r="C85" s="4"/>
      <c r="D85" s="4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x14ac:dyDescent="0.25">
      <c r="A86" s="6"/>
      <c r="B86" s="6"/>
      <c r="C86" s="4"/>
      <c r="D86" s="4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x14ac:dyDescent="0.25">
      <c r="A87" s="6"/>
      <c r="B87" s="6"/>
      <c r="C87" s="4"/>
      <c r="D87" s="4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x14ac:dyDescent="0.25">
      <c r="A88" s="6"/>
      <c r="B88" s="6"/>
      <c r="C88" s="4"/>
      <c r="D88" s="4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x14ac:dyDescent="0.25">
      <c r="A89" s="6"/>
      <c r="B89" s="6"/>
      <c r="C89" s="4"/>
      <c r="D89" s="4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x14ac:dyDescent="0.25">
      <c r="A90" s="6"/>
      <c r="B90" s="6"/>
      <c r="C90" s="4"/>
      <c r="D90" s="4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x14ac:dyDescent="0.25">
      <c r="A91" s="6"/>
      <c r="B91" s="6"/>
      <c r="C91" s="4"/>
      <c r="D91" s="4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x14ac:dyDescent="0.25">
      <c r="A92" s="6"/>
      <c r="B92" s="6"/>
      <c r="C92" s="4"/>
      <c r="D92" s="4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x14ac:dyDescent="0.25">
      <c r="A93" s="6"/>
      <c r="B93" s="6"/>
      <c r="C93" s="4"/>
      <c r="D93" s="4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x14ac:dyDescent="0.25">
      <c r="A94" s="6"/>
      <c r="B94" s="6"/>
      <c r="C94" s="4"/>
      <c r="D94" s="4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x14ac:dyDescent="0.25">
      <c r="A95" s="6"/>
      <c r="B95" s="6"/>
      <c r="C95" s="4"/>
      <c r="D95" s="4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x14ac:dyDescent="0.25">
      <c r="A96" s="6"/>
      <c r="B96" s="6"/>
      <c r="C96" s="4"/>
      <c r="D96" s="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x14ac:dyDescent="0.25">
      <c r="A97" s="6"/>
      <c r="B97" s="6"/>
      <c r="C97" s="4"/>
      <c r="D97" s="4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x14ac:dyDescent="0.25">
      <c r="A98" s="6"/>
      <c r="B98" s="6"/>
      <c r="C98" s="4"/>
      <c r="D98" s="4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x14ac:dyDescent="0.25">
      <c r="A99" s="6"/>
      <c r="B99" s="6"/>
      <c r="C99" s="4"/>
      <c r="D99" s="4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x14ac:dyDescent="0.25">
      <c r="A100" s="6"/>
      <c r="B100" s="6"/>
      <c r="C100" s="4"/>
      <c r="D100" s="4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x14ac:dyDescent="0.25">
      <c r="A101" s="6"/>
      <c r="B101" s="6"/>
      <c r="C101" s="4"/>
      <c r="D101" s="4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x14ac:dyDescent="0.25">
      <c r="A102" s="6"/>
      <c r="B102" s="6"/>
      <c r="C102" s="4"/>
      <c r="D102" s="4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x14ac:dyDescent="0.25">
      <c r="A103" s="6"/>
      <c r="B103" s="6"/>
      <c r="C103" s="4"/>
      <c r="D103" s="4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x14ac:dyDescent="0.25">
      <c r="A104" s="6"/>
      <c r="B104" s="6"/>
      <c r="C104" s="4"/>
      <c r="D104" s="4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x14ac:dyDescent="0.25">
      <c r="A105" s="6"/>
      <c r="B105" s="6"/>
      <c r="C105" s="4"/>
      <c r="D105" s="4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x14ac:dyDescent="0.25">
      <c r="A106" s="6"/>
      <c r="B106" s="6"/>
      <c r="C106" s="4"/>
      <c r="D106" s="4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x14ac:dyDescent="0.25">
      <c r="A107" s="6"/>
      <c r="B107" s="6"/>
      <c r="C107" s="4"/>
      <c r="D107" s="4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x14ac:dyDescent="0.25">
      <c r="A108" s="6"/>
      <c r="B108" s="6"/>
      <c r="C108" s="4"/>
      <c r="D108" s="4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x14ac:dyDescent="0.25">
      <c r="A109" s="6"/>
      <c r="B109" s="6"/>
      <c r="C109" s="4"/>
      <c r="D109" s="4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x14ac:dyDescent="0.25">
      <c r="A110" s="6"/>
      <c r="B110" s="6"/>
      <c r="C110" s="4"/>
      <c r="D110" s="4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x14ac:dyDescent="0.25">
      <c r="A111" s="6"/>
      <c r="B111" s="6"/>
      <c r="C111" s="4"/>
      <c r="D111" s="4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x14ac:dyDescent="0.25">
      <c r="A112" s="6"/>
      <c r="B112" s="6"/>
      <c r="C112" s="4"/>
      <c r="D112" s="4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x14ac:dyDescent="0.25">
      <c r="A113" s="6"/>
      <c r="B113" s="6"/>
      <c r="C113" s="4"/>
      <c r="D113" s="4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x14ac:dyDescent="0.25">
      <c r="A114" s="6"/>
      <c r="B114" s="6"/>
      <c r="C114" s="4"/>
      <c r="D114" s="4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x14ac:dyDescent="0.25">
      <c r="A115" s="6"/>
      <c r="B115" s="6"/>
      <c r="C115" s="4"/>
      <c r="D115" s="4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x14ac:dyDescent="0.25">
      <c r="A116" s="6"/>
      <c r="B116" s="6"/>
      <c r="C116" s="4"/>
      <c r="D116" s="4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x14ac:dyDescent="0.25">
      <c r="A117" s="6"/>
      <c r="B117" s="6"/>
      <c r="C117" s="4"/>
      <c r="D117" s="4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x14ac:dyDescent="0.25">
      <c r="A118" s="6"/>
      <c r="B118" s="6"/>
      <c r="C118" s="4"/>
      <c r="D118" s="4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x14ac:dyDescent="0.25">
      <c r="A119" s="6"/>
      <c r="B119" s="6"/>
      <c r="C119" s="4"/>
      <c r="D119" s="4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x14ac:dyDescent="0.25">
      <c r="A120" s="6"/>
      <c r="B120" s="6"/>
      <c r="C120" s="4"/>
      <c r="D120" s="4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x14ac:dyDescent="0.25">
      <c r="A121" s="6"/>
      <c r="B121" s="6"/>
      <c r="C121" s="4"/>
      <c r="D121" s="4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x14ac:dyDescent="0.25">
      <c r="A122" s="6"/>
      <c r="B122" s="6"/>
      <c r="C122" s="4"/>
      <c r="D122" s="4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x14ac:dyDescent="0.25">
      <c r="A123" s="6"/>
      <c r="B123" s="6"/>
      <c r="C123" s="4"/>
      <c r="D123" s="4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x14ac:dyDescent="0.25">
      <c r="A124" s="6"/>
      <c r="B124" s="6"/>
      <c r="C124" s="4"/>
      <c r="D124" s="4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x14ac:dyDescent="0.25">
      <c r="A125" s="6"/>
      <c r="B125" s="6"/>
      <c r="C125" s="4"/>
      <c r="D125" s="4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x14ac:dyDescent="0.25">
      <c r="A126" s="6"/>
      <c r="B126" s="6"/>
      <c r="C126" s="4"/>
      <c r="D126" s="4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x14ac:dyDescent="0.25">
      <c r="A127" s="6"/>
      <c r="B127" s="6"/>
      <c r="C127" s="4"/>
      <c r="D127" s="4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x14ac:dyDescent="0.25">
      <c r="A128" s="6"/>
      <c r="B128" s="6"/>
      <c r="C128" s="4"/>
      <c r="D128" s="4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x14ac:dyDescent="0.25">
      <c r="A129" s="6"/>
      <c r="B129" s="6"/>
      <c r="C129" s="4"/>
      <c r="D129" s="4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x14ac:dyDescent="0.25">
      <c r="A130" s="6"/>
      <c r="B130" s="6"/>
      <c r="C130" s="4"/>
      <c r="D130" s="4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x14ac:dyDescent="0.25">
      <c r="A131" s="6"/>
      <c r="B131" s="6"/>
      <c r="C131" s="4"/>
      <c r="D131" s="4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x14ac:dyDescent="0.25">
      <c r="A132" s="6"/>
      <c r="B132" s="6"/>
      <c r="C132" s="4"/>
      <c r="D132" s="4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x14ac:dyDescent="0.25">
      <c r="A133" s="6"/>
      <c r="B133" s="6"/>
      <c r="C133" s="4"/>
      <c r="D133" s="4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x14ac:dyDescent="0.25">
      <c r="A134" s="6"/>
      <c r="B134" s="6"/>
      <c r="C134" s="4"/>
      <c r="D134" s="4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x14ac:dyDescent="0.25">
      <c r="A135" s="6"/>
      <c r="B135" s="6"/>
      <c r="C135" s="4"/>
      <c r="D135" s="4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x14ac:dyDescent="0.25">
      <c r="A136" s="6"/>
      <c r="B136" s="6"/>
      <c r="C136" s="4"/>
      <c r="D136" s="4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x14ac:dyDescent="0.25">
      <c r="A137" s="6"/>
      <c r="B137" s="6"/>
      <c r="C137" s="4"/>
      <c r="D137" s="4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x14ac:dyDescent="0.25">
      <c r="A138" s="6"/>
      <c r="B138" s="6"/>
      <c r="C138" s="4"/>
      <c r="D138" s="4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x14ac:dyDescent="0.25">
      <c r="A139" s="6"/>
      <c r="B139" s="6"/>
      <c r="C139" s="4"/>
      <c r="D139" s="4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x14ac:dyDescent="0.25">
      <c r="A140" s="6"/>
      <c r="B140" s="6"/>
      <c r="C140" s="4"/>
      <c r="D140" s="4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x14ac:dyDescent="0.25">
      <c r="A141" s="6"/>
      <c r="B141" s="6"/>
      <c r="C141" s="4"/>
      <c r="D141" s="4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x14ac:dyDescent="0.25">
      <c r="A142" s="6"/>
      <c r="B142" s="6"/>
      <c r="C142" s="4"/>
      <c r="D142" s="4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x14ac:dyDescent="0.25">
      <c r="A143" s="6"/>
      <c r="B143" s="6"/>
      <c r="C143" s="4"/>
      <c r="D143" s="4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x14ac:dyDescent="0.25">
      <c r="A144" s="6"/>
      <c r="B144" s="6"/>
      <c r="C144" s="4"/>
      <c r="D144" s="4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x14ac:dyDescent="0.25">
      <c r="A145" s="6"/>
      <c r="B145" s="6"/>
      <c r="C145" s="4"/>
      <c r="D145" s="4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x14ac:dyDescent="0.25">
      <c r="A146" s="6"/>
      <c r="B146" s="6"/>
      <c r="C146" s="4"/>
      <c r="D146" s="4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x14ac:dyDescent="0.25">
      <c r="A147" s="6"/>
      <c r="B147" s="6"/>
      <c r="C147" s="4"/>
      <c r="D147" s="4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x14ac:dyDescent="0.25">
      <c r="A148" s="6"/>
      <c r="B148" s="6"/>
      <c r="C148" s="4"/>
      <c r="D148" s="4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x14ac:dyDescent="0.25">
      <c r="A149" s="6"/>
      <c r="B149" s="6"/>
      <c r="C149" s="4"/>
      <c r="D149" s="4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x14ac:dyDescent="0.25">
      <c r="A150" s="6"/>
      <c r="B150" s="6"/>
      <c r="C150" s="4"/>
      <c r="D150" s="4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x14ac:dyDescent="0.25">
      <c r="A151" s="6"/>
      <c r="B151" s="6"/>
      <c r="C151" s="4"/>
      <c r="D151" s="4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x14ac:dyDescent="0.25">
      <c r="A152" s="6"/>
      <c r="B152" s="6"/>
      <c r="C152" s="4"/>
      <c r="D152" s="4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x14ac:dyDescent="0.25">
      <c r="A153" s="6"/>
      <c r="B153" s="6"/>
      <c r="C153" s="4"/>
      <c r="D153" s="4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x14ac:dyDescent="0.25">
      <c r="A154" s="6"/>
      <c r="B154" s="6"/>
      <c r="C154" s="4"/>
      <c r="D154" s="4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x14ac:dyDescent="0.25">
      <c r="A155" s="6"/>
      <c r="B155" s="6"/>
      <c r="C155" s="4"/>
      <c r="D155" s="4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x14ac:dyDescent="0.25">
      <c r="A156" s="6"/>
      <c r="B156" s="6"/>
      <c r="C156" s="4"/>
      <c r="D156" s="4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x14ac:dyDescent="0.25">
      <c r="A157" s="6"/>
      <c r="B157" s="6"/>
      <c r="C157" s="4"/>
      <c r="D157" s="4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x14ac:dyDescent="0.25">
      <c r="A158" s="6"/>
      <c r="B158" s="6"/>
      <c r="C158" s="4"/>
      <c r="D158" s="4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x14ac:dyDescent="0.25">
      <c r="A159" s="6"/>
      <c r="B159" s="6"/>
      <c r="C159" s="4"/>
      <c r="D159" s="4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x14ac:dyDescent="0.25">
      <c r="A160" s="6"/>
      <c r="B160" s="6"/>
      <c r="C160" s="4"/>
      <c r="D160" s="4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x14ac:dyDescent="0.25">
      <c r="A161" s="6"/>
      <c r="B161" s="6"/>
      <c r="C161" s="4"/>
      <c r="D161" s="4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x14ac:dyDescent="0.25">
      <c r="A162" s="6"/>
      <c r="B162" s="6"/>
      <c r="C162" s="4"/>
      <c r="D162" s="4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x14ac:dyDescent="0.25">
      <c r="A163" s="6"/>
      <c r="B163" s="6"/>
      <c r="C163" s="4"/>
      <c r="D163" s="4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x14ac:dyDescent="0.25">
      <c r="A164" s="6"/>
      <c r="B164" s="6"/>
      <c r="C164" s="4"/>
      <c r="D164" s="4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x14ac:dyDescent="0.25">
      <c r="A165" s="6"/>
      <c r="B165" s="6"/>
      <c r="C165" s="4"/>
      <c r="D165" s="4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x14ac:dyDescent="0.25">
      <c r="A166" s="6"/>
      <c r="B166" s="6"/>
      <c r="C166" s="4"/>
      <c r="D166" s="4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x14ac:dyDescent="0.25">
      <c r="A167" s="6"/>
      <c r="B167" s="6"/>
      <c r="C167" s="4"/>
      <c r="D167" s="4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x14ac:dyDescent="0.25">
      <c r="A168" s="6"/>
      <c r="B168" s="6"/>
      <c r="C168" s="4"/>
      <c r="D168" s="4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x14ac:dyDescent="0.25">
      <c r="A169" s="6"/>
      <c r="B169" s="6"/>
      <c r="C169" s="4"/>
      <c r="D169" s="4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x14ac:dyDescent="0.25">
      <c r="A170" s="6"/>
      <c r="B170" s="6"/>
      <c r="C170" s="4"/>
      <c r="D170" s="4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x14ac:dyDescent="0.25">
      <c r="A171" s="6"/>
      <c r="B171" s="6"/>
      <c r="C171" s="4"/>
      <c r="D171" s="4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x14ac:dyDescent="0.25">
      <c r="A172" s="6"/>
      <c r="B172" s="6"/>
      <c r="C172" s="4"/>
      <c r="D172" s="4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x14ac:dyDescent="0.25">
      <c r="A173" s="6"/>
      <c r="B173" s="6"/>
      <c r="C173" s="4"/>
      <c r="D173" s="4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x14ac:dyDescent="0.25">
      <c r="A174" s="6"/>
      <c r="B174" s="6"/>
      <c r="C174" s="4"/>
      <c r="D174" s="4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x14ac:dyDescent="0.25">
      <c r="A175" s="6"/>
      <c r="B175" s="6"/>
      <c r="C175" s="4"/>
      <c r="D175" s="4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x14ac:dyDescent="0.25">
      <c r="A176" s="6"/>
      <c r="B176" s="6"/>
      <c r="C176" s="4"/>
      <c r="D176" s="4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x14ac:dyDescent="0.25">
      <c r="A177" s="6"/>
      <c r="B177" s="6"/>
      <c r="C177" s="4"/>
      <c r="D177" s="4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x14ac:dyDescent="0.25">
      <c r="A178" s="6"/>
      <c r="B178" s="6"/>
      <c r="C178" s="4"/>
      <c r="D178" s="4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x14ac:dyDescent="0.25">
      <c r="A179" s="6"/>
      <c r="B179" s="6"/>
      <c r="C179" s="4"/>
      <c r="D179" s="4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x14ac:dyDescent="0.25">
      <c r="A180" s="6"/>
      <c r="B180" s="6"/>
      <c r="C180" s="4"/>
      <c r="D180" s="4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x14ac:dyDescent="0.25">
      <c r="A181" s="6"/>
      <c r="B181" s="6"/>
      <c r="C181" s="4"/>
      <c r="D181" s="4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x14ac:dyDescent="0.25">
      <c r="A182" s="6"/>
      <c r="B182" s="6"/>
      <c r="C182" s="4"/>
      <c r="D182" s="4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x14ac:dyDescent="0.25">
      <c r="A183" s="6"/>
      <c r="B183" s="6"/>
      <c r="C183" s="4"/>
      <c r="D183" s="4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x14ac:dyDescent="0.25">
      <c r="A184" s="6"/>
      <c r="B184" s="6"/>
      <c r="C184" s="4"/>
      <c r="D184" s="4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x14ac:dyDescent="0.25">
      <c r="A185" s="6"/>
      <c r="B185" s="6"/>
      <c r="C185" s="4"/>
      <c r="D185" s="4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x14ac:dyDescent="0.25">
      <c r="A186" s="6"/>
      <c r="B186" s="6"/>
      <c r="C186" s="4"/>
      <c r="D186" s="4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x14ac:dyDescent="0.25">
      <c r="A187" s="6"/>
      <c r="B187" s="6"/>
      <c r="C187" s="4"/>
      <c r="D187" s="4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x14ac:dyDescent="0.25">
      <c r="A188" s="6"/>
      <c r="B188" s="6"/>
      <c r="C188" s="4"/>
      <c r="D188" s="4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x14ac:dyDescent="0.25">
      <c r="A189" s="6"/>
      <c r="B189" s="6"/>
      <c r="C189" s="4"/>
      <c r="D189" s="4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x14ac:dyDescent="0.25">
      <c r="A190" s="6"/>
      <c r="B190" s="6"/>
      <c r="C190" s="4"/>
      <c r="D190" s="4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x14ac:dyDescent="0.25">
      <c r="A191" s="6"/>
      <c r="B191" s="6"/>
      <c r="C191" s="4"/>
      <c r="D191" s="4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x14ac:dyDescent="0.25">
      <c r="A192" s="6"/>
      <c r="B192" s="6"/>
      <c r="C192" s="4"/>
      <c r="D192" s="4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x14ac:dyDescent="0.25">
      <c r="A193" s="6"/>
      <c r="B193" s="6"/>
      <c r="C193" s="4"/>
      <c r="D193" s="4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x14ac:dyDescent="0.25">
      <c r="A194" s="6"/>
      <c r="B194" s="6"/>
      <c r="C194" s="4"/>
      <c r="D194" s="4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x14ac:dyDescent="0.25">
      <c r="A195" s="6"/>
      <c r="B195" s="6"/>
      <c r="C195" s="4"/>
      <c r="D195" s="4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x14ac:dyDescent="0.25">
      <c r="A196" s="6"/>
      <c r="B196" s="6"/>
      <c r="C196" s="4"/>
      <c r="D196" s="4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x14ac:dyDescent="0.25">
      <c r="A197" s="6"/>
      <c r="B197" s="6"/>
      <c r="C197" s="4"/>
      <c r="D197" s="4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x14ac:dyDescent="0.25">
      <c r="A198" s="6"/>
      <c r="B198" s="6"/>
      <c r="C198" s="4"/>
      <c r="D198" s="4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x14ac:dyDescent="0.25">
      <c r="A199" s="6"/>
      <c r="B199" s="6"/>
      <c r="C199" s="4"/>
      <c r="D199" s="4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x14ac:dyDescent="0.25">
      <c r="A200" s="6"/>
      <c r="B200" s="6"/>
      <c r="C200" s="4"/>
      <c r="D200" s="4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x14ac:dyDescent="0.25">
      <c r="A201" s="6"/>
      <c r="B201" s="6"/>
      <c r="C201" s="4"/>
      <c r="D201" s="4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x14ac:dyDescent="0.25">
      <c r="A202" s="6"/>
      <c r="B202" s="6"/>
      <c r="C202" s="4"/>
      <c r="D202" s="4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x14ac:dyDescent="0.25">
      <c r="A203" s="6"/>
      <c r="B203" s="6"/>
      <c r="C203" s="4"/>
      <c r="D203" s="4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x14ac:dyDescent="0.25">
      <c r="A204" s="6"/>
      <c r="B204" s="6"/>
      <c r="C204" s="4"/>
      <c r="D204" s="4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x14ac:dyDescent="0.25">
      <c r="A205" s="6"/>
      <c r="B205" s="6"/>
      <c r="C205" s="4"/>
      <c r="D205" s="4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x14ac:dyDescent="0.25">
      <c r="A206" s="6"/>
      <c r="B206" s="6"/>
      <c r="C206" s="4"/>
      <c r="D206" s="4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x14ac:dyDescent="0.25">
      <c r="A207" s="6"/>
      <c r="B207" s="6"/>
      <c r="C207" s="4"/>
      <c r="D207" s="4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x14ac:dyDescent="0.25">
      <c r="A208" s="6"/>
      <c r="B208" s="6"/>
      <c r="C208" s="4"/>
      <c r="D208" s="4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x14ac:dyDescent="0.25">
      <c r="A209" s="6"/>
      <c r="B209" s="6"/>
      <c r="C209" s="4"/>
      <c r="D209" s="4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x14ac:dyDescent="0.25">
      <c r="A210" s="6"/>
      <c r="B210" s="6"/>
      <c r="C210" s="4"/>
      <c r="D210" s="4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x14ac:dyDescent="0.25">
      <c r="A211" s="6"/>
      <c r="B211" s="6"/>
      <c r="C211" s="4"/>
      <c r="D211" s="4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x14ac:dyDescent="0.25">
      <c r="A212" s="6"/>
      <c r="B212" s="6"/>
      <c r="C212" s="4"/>
      <c r="D212" s="4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x14ac:dyDescent="0.25">
      <c r="A213" s="6"/>
      <c r="B213" s="6"/>
      <c r="C213" s="4"/>
      <c r="D213" s="4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x14ac:dyDescent="0.25">
      <c r="A214" s="6"/>
      <c r="B214" s="6"/>
      <c r="C214" s="4"/>
      <c r="D214" s="4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x14ac:dyDescent="0.25">
      <c r="A215" s="6"/>
      <c r="B215" s="6"/>
      <c r="C215" s="4"/>
      <c r="D215" s="4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x14ac:dyDescent="0.25">
      <c r="A216" s="6"/>
      <c r="B216" s="6"/>
      <c r="C216" s="4"/>
      <c r="D216" s="4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x14ac:dyDescent="0.25">
      <c r="A217" s="6"/>
      <c r="B217" s="6"/>
      <c r="C217" s="4"/>
      <c r="D217" s="4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x14ac:dyDescent="0.25">
      <c r="A218" s="6"/>
      <c r="B218" s="6"/>
      <c r="C218" s="4"/>
      <c r="D218" s="4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x14ac:dyDescent="0.25">
      <c r="A219" s="6"/>
      <c r="B219" s="6"/>
      <c r="C219" s="4"/>
      <c r="D219" s="4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x14ac:dyDescent="0.25">
      <c r="A220" s="6"/>
      <c r="B220" s="6"/>
      <c r="C220" s="4"/>
      <c r="D220" s="4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x14ac:dyDescent="0.25">
      <c r="A221" s="6"/>
      <c r="B221" s="6"/>
      <c r="C221" s="4"/>
      <c r="D221" s="4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x14ac:dyDescent="0.25">
      <c r="A222" s="6"/>
      <c r="B222" s="6"/>
      <c r="C222" s="4"/>
      <c r="D222" s="4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x14ac:dyDescent="0.25">
      <c r="A223" s="6"/>
      <c r="B223" s="6"/>
      <c r="C223" s="4"/>
      <c r="D223" s="4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x14ac:dyDescent="0.25">
      <c r="A224" s="6"/>
      <c r="B224" s="6"/>
      <c r="C224" s="4"/>
      <c r="D224" s="4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x14ac:dyDescent="0.25">
      <c r="A225" s="6"/>
      <c r="B225" s="6"/>
      <c r="C225" s="4"/>
      <c r="D225" s="4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x14ac:dyDescent="0.25">
      <c r="A226" s="6"/>
      <c r="B226" s="6"/>
      <c r="C226" s="4"/>
      <c r="D226" s="4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x14ac:dyDescent="0.25">
      <c r="A227" s="6"/>
      <c r="B227" s="6"/>
      <c r="C227" s="4"/>
      <c r="D227" s="4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x14ac:dyDescent="0.25">
      <c r="A228" s="6"/>
      <c r="B228" s="6"/>
      <c r="C228" s="4"/>
      <c r="D228" s="4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x14ac:dyDescent="0.25">
      <c r="A229" s="6"/>
      <c r="B229" s="6"/>
      <c r="C229" s="4"/>
      <c r="D229" s="4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x14ac:dyDescent="0.25">
      <c r="A230" s="6"/>
      <c r="B230" s="6"/>
      <c r="C230" s="4"/>
      <c r="D230" s="4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x14ac:dyDescent="0.25">
      <c r="A231" s="6"/>
      <c r="B231" s="6"/>
      <c r="C231" s="4"/>
      <c r="D231" s="4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x14ac:dyDescent="0.25">
      <c r="A232" s="6"/>
      <c r="B232" s="6"/>
      <c r="C232" s="4"/>
      <c r="D232" s="4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x14ac:dyDescent="0.25">
      <c r="A233" s="6"/>
      <c r="B233" s="6"/>
      <c r="C233" s="4"/>
      <c r="D233" s="4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x14ac:dyDescent="0.25">
      <c r="A234" s="6"/>
      <c r="B234" s="6"/>
      <c r="C234" s="4"/>
      <c r="D234" s="4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x14ac:dyDescent="0.25">
      <c r="A235" s="6"/>
      <c r="B235" s="6"/>
      <c r="C235" s="4"/>
      <c r="D235" s="4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x14ac:dyDescent="0.25">
      <c r="A236" s="6"/>
      <c r="B236" s="6"/>
      <c r="C236" s="4"/>
      <c r="D236" s="4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x14ac:dyDescent="0.25">
      <c r="A237" s="6"/>
      <c r="B237" s="6"/>
      <c r="C237" s="4"/>
      <c r="D237" s="4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x14ac:dyDescent="0.25">
      <c r="A238" s="6"/>
      <c r="B238" s="6"/>
      <c r="C238" s="4"/>
      <c r="D238" s="4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x14ac:dyDescent="0.25">
      <c r="A239" s="6"/>
      <c r="B239" s="6"/>
      <c r="C239" s="4"/>
      <c r="D239" s="4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x14ac:dyDescent="0.25">
      <c r="A240" s="6"/>
      <c r="B240" s="6"/>
      <c r="C240" s="4"/>
      <c r="D240" s="4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x14ac:dyDescent="0.25">
      <c r="A241" s="6"/>
      <c r="B241" s="6"/>
      <c r="C241" s="4"/>
      <c r="D241" s="4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x14ac:dyDescent="0.25">
      <c r="A242" s="6"/>
      <c r="B242" s="6"/>
      <c r="C242" s="4"/>
      <c r="D242" s="4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x14ac:dyDescent="0.25">
      <c r="A243" s="6"/>
      <c r="B243" s="6"/>
      <c r="C243" s="4"/>
      <c r="D243" s="4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x14ac:dyDescent="0.25">
      <c r="A244" s="6"/>
      <c r="B244" s="6"/>
      <c r="C244" s="4"/>
      <c r="D244" s="4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x14ac:dyDescent="0.25">
      <c r="A245" s="6"/>
      <c r="B245" s="6"/>
      <c r="C245" s="4"/>
      <c r="D245" s="4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x14ac:dyDescent="0.25">
      <c r="A246" s="6"/>
      <c r="B246" s="6"/>
      <c r="C246" s="4"/>
      <c r="D246" s="4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x14ac:dyDescent="0.25">
      <c r="A247" s="6"/>
      <c r="B247" s="6"/>
      <c r="C247" s="4"/>
      <c r="D247" s="4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x14ac:dyDescent="0.25">
      <c r="A248" s="6"/>
      <c r="B248" s="6"/>
      <c r="C248" s="4"/>
      <c r="D248" s="4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x14ac:dyDescent="0.25">
      <c r="A249" s="6"/>
      <c r="B249" s="6"/>
      <c r="C249" s="4"/>
      <c r="D249" s="4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x14ac:dyDescent="0.25">
      <c r="A250" s="6"/>
      <c r="B250" s="6"/>
      <c r="C250" s="4"/>
      <c r="D250" s="4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x14ac:dyDescent="0.25">
      <c r="A251" s="6"/>
      <c r="B251" s="6"/>
      <c r="C251" s="4"/>
      <c r="D251" s="4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x14ac:dyDescent="0.25">
      <c r="A252" s="6"/>
      <c r="B252" s="6"/>
      <c r="C252" s="4"/>
      <c r="D252" s="4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x14ac:dyDescent="0.25">
      <c r="A253" s="6"/>
      <c r="B253" s="6"/>
      <c r="C253" s="4"/>
      <c r="D253" s="4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x14ac:dyDescent="0.25">
      <c r="A254" s="6"/>
      <c r="B254" s="6"/>
      <c r="C254" s="4"/>
      <c r="D254" s="4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x14ac:dyDescent="0.25">
      <c r="A255" s="6"/>
      <c r="B255" s="6"/>
      <c r="C255" s="4"/>
      <c r="D255" s="4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x14ac:dyDescent="0.25">
      <c r="A256" s="6"/>
      <c r="B256" s="6"/>
      <c r="C256" s="4"/>
      <c r="D256" s="4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x14ac:dyDescent="0.25">
      <c r="A257" s="6"/>
      <c r="B257" s="6"/>
      <c r="C257" s="4"/>
      <c r="D257" s="4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x14ac:dyDescent="0.25">
      <c r="A258" s="6"/>
      <c r="B258" s="6"/>
      <c r="C258" s="4"/>
      <c r="D258" s="4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x14ac:dyDescent="0.25">
      <c r="A259" s="6"/>
      <c r="B259" s="6"/>
      <c r="C259" s="4"/>
      <c r="D259" s="4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x14ac:dyDescent="0.25">
      <c r="A260" s="6"/>
      <c r="B260" s="6"/>
      <c r="C260" s="4"/>
      <c r="D260" s="4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x14ac:dyDescent="0.25">
      <c r="A261" s="6"/>
      <c r="B261" s="6"/>
      <c r="C261" s="4"/>
      <c r="D261" s="4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x14ac:dyDescent="0.25">
      <c r="A262" s="6"/>
      <c r="B262" s="6"/>
      <c r="C262" s="4"/>
      <c r="D262" s="4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x14ac:dyDescent="0.25">
      <c r="A263" s="6"/>
      <c r="B263" s="6"/>
      <c r="C263" s="4"/>
      <c r="D263" s="4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x14ac:dyDescent="0.25">
      <c r="A264" s="6"/>
      <c r="B264" s="6"/>
      <c r="C264" s="4"/>
      <c r="D264" s="4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x14ac:dyDescent="0.25">
      <c r="A265" s="6"/>
      <c r="B265" s="6"/>
      <c r="C265" s="4"/>
      <c r="D265" s="4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x14ac:dyDescent="0.25">
      <c r="A266" s="6"/>
      <c r="B266" s="6"/>
      <c r="C266" s="4"/>
      <c r="D266" s="4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x14ac:dyDescent="0.25">
      <c r="A267" s="6"/>
      <c r="B267" s="6"/>
      <c r="C267" s="4"/>
      <c r="D267" s="4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x14ac:dyDescent="0.25">
      <c r="A268" s="6"/>
      <c r="B268" s="6"/>
      <c r="C268" s="4"/>
      <c r="D268" s="4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x14ac:dyDescent="0.25">
      <c r="A269" s="6"/>
      <c r="B269" s="6"/>
      <c r="C269" s="4"/>
      <c r="D269" s="4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x14ac:dyDescent="0.25">
      <c r="A270" s="6"/>
      <c r="B270" s="6"/>
      <c r="C270" s="4"/>
      <c r="D270" s="4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x14ac:dyDescent="0.25">
      <c r="A271" s="6"/>
      <c r="B271" s="6"/>
      <c r="C271" s="4"/>
      <c r="D271" s="4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x14ac:dyDescent="0.25">
      <c r="A272" s="6"/>
      <c r="B272" s="6"/>
      <c r="C272" s="4"/>
      <c r="D272" s="4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x14ac:dyDescent="0.25">
      <c r="A273" s="6"/>
      <c r="B273" s="6"/>
      <c r="C273" s="4"/>
      <c r="D273" s="4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x14ac:dyDescent="0.25">
      <c r="A274" s="6"/>
      <c r="B274" s="6"/>
      <c r="C274" s="4"/>
      <c r="D274" s="4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x14ac:dyDescent="0.25">
      <c r="A275" s="6"/>
      <c r="B275" s="6"/>
      <c r="C275" s="4"/>
      <c r="D275" s="4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x14ac:dyDescent="0.25">
      <c r="A276" s="6"/>
      <c r="B276" s="6"/>
      <c r="C276" s="4"/>
      <c r="D276" s="4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x14ac:dyDescent="0.25">
      <c r="A277" s="6"/>
      <c r="B277" s="6"/>
      <c r="C277" s="4"/>
      <c r="D277" s="4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x14ac:dyDescent="0.25">
      <c r="A278" s="6"/>
      <c r="B278" s="6"/>
      <c r="C278" s="4"/>
      <c r="D278" s="4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x14ac:dyDescent="0.25">
      <c r="A279" s="6"/>
      <c r="B279" s="6"/>
      <c r="C279" s="4"/>
      <c r="D279" s="4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x14ac:dyDescent="0.25">
      <c r="A280" s="6"/>
      <c r="B280" s="6"/>
      <c r="C280" s="4"/>
      <c r="D280" s="4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x14ac:dyDescent="0.25">
      <c r="A281" s="6"/>
      <c r="B281" s="6"/>
      <c r="C281" s="4"/>
      <c r="D281" s="4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x14ac:dyDescent="0.25">
      <c r="A282" s="6"/>
      <c r="B282" s="6"/>
      <c r="C282" s="4"/>
      <c r="D282" s="4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x14ac:dyDescent="0.25">
      <c r="A283" s="6"/>
      <c r="B283" s="6"/>
      <c r="C283" s="4"/>
      <c r="D283" s="4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x14ac:dyDescent="0.25">
      <c r="A284" s="6"/>
      <c r="B284" s="6"/>
      <c r="C284" s="4"/>
      <c r="D284" s="4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x14ac:dyDescent="0.25">
      <c r="A285" s="6"/>
      <c r="B285" s="6"/>
      <c r="C285" s="4"/>
      <c r="D285" s="4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x14ac:dyDescent="0.25">
      <c r="A286" s="6"/>
      <c r="B286" s="6"/>
      <c r="C286" s="4"/>
      <c r="D286" s="4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x14ac:dyDescent="0.25">
      <c r="A287" s="6"/>
      <c r="B287" s="6"/>
      <c r="C287" s="4"/>
      <c r="D287" s="4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x14ac:dyDescent="0.25">
      <c r="A288" s="6"/>
      <c r="B288" s="6"/>
      <c r="C288" s="4"/>
      <c r="D288" s="4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x14ac:dyDescent="0.25">
      <c r="A289" s="6"/>
      <c r="B289" s="6"/>
      <c r="C289" s="4"/>
      <c r="D289" s="4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x14ac:dyDescent="0.25">
      <c r="A290" s="6"/>
      <c r="B290" s="6"/>
      <c r="C290" s="4"/>
      <c r="D290" s="4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x14ac:dyDescent="0.25">
      <c r="A291" s="6"/>
      <c r="B291" s="6"/>
      <c r="C291" s="4"/>
      <c r="D291" s="4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x14ac:dyDescent="0.25">
      <c r="A292" s="6"/>
      <c r="B292" s="6"/>
      <c r="C292" s="4"/>
      <c r="D292" s="4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x14ac:dyDescent="0.25">
      <c r="A293" s="6"/>
      <c r="B293" s="6"/>
      <c r="C293" s="4"/>
      <c r="D293" s="4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x14ac:dyDescent="0.25">
      <c r="A294" s="6"/>
      <c r="B294" s="6"/>
      <c r="C294" s="4"/>
      <c r="D294" s="4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x14ac:dyDescent="0.25">
      <c r="A295" s="6"/>
      <c r="B295" s="6"/>
      <c r="C295" s="4"/>
      <c r="D295" s="4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x14ac:dyDescent="0.25">
      <c r="A296" s="6"/>
      <c r="B296" s="6"/>
      <c r="C296" s="4"/>
      <c r="D296" s="4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x14ac:dyDescent="0.25">
      <c r="A297" s="6"/>
      <c r="B297" s="6"/>
      <c r="C297" s="4"/>
      <c r="D297" s="4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x14ac:dyDescent="0.25">
      <c r="A298" s="6"/>
      <c r="B298" s="6"/>
      <c r="C298" s="4"/>
      <c r="D298" s="4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x14ac:dyDescent="0.25">
      <c r="A299" s="6"/>
      <c r="B299" s="6"/>
      <c r="C299" s="4"/>
      <c r="D299" s="4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x14ac:dyDescent="0.25">
      <c r="A300" s="6"/>
      <c r="B300" s="6"/>
      <c r="C300" s="4"/>
      <c r="D300" s="4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x14ac:dyDescent="0.25">
      <c r="A301" s="6"/>
      <c r="B301" s="6"/>
      <c r="C301" s="4"/>
      <c r="D301" s="4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x14ac:dyDescent="0.25">
      <c r="A302" s="6"/>
      <c r="B302" s="6"/>
      <c r="C302" s="4"/>
      <c r="D302" s="4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x14ac:dyDescent="0.25">
      <c r="A303" s="6"/>
      <c r="B303" s="6"/>
      <c r="C303" s="4"/>
      <c r="D303" s="4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x14ac:dyDescent="0.25">
      <c r="A304" s="6"/>
      <c r="B304" s="6"/>
      <c r="C304" s="4"/>
      <c r="D304" s="4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x14ac:dyDescent="0.25">
      <c r="A305" s="6"/>
      <c r="B305" s="6"/>
      <c r="C305" s="4"/>
      <c r="D305" s="4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x14ac:dyDescent="0.25">
      <c r="A306" s="6"/>
      <c r="B306" s="6"/>
      <c r="C306" s="4"/>
      <c r="D306" s="4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x14ac:dyDescent="0.25">
      <c r="A307" s="6"/>
      <c r="B307" s="6"/>
      <c r="C307" s="4"/>
      <c r="D307" s="4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x14ac:dyDescent="0.25">
      <c r="A308" s="6"/>
      <c r="B308" s="6"/>
      <c r="C308" s="4"/>
      <c r="D308" s="4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x14ac:dyDescent="0.25">
      <c r="A309" s="6"/>
      <c r="B309" s="6"/>
      <c r="C309" s="4"/>
      <c r="D309" s="4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x14ac:dyDescent="0.25">
      <c r="A310" s="6"/>
      <c r="B310" s="6"/>
      <c r="C310" s="4"/>
      <c r="D310" s="4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x14ac:dyDescent="0.25">
      <c r="A311" s="6"/>
      <c r="B311" s="6"/>
      <c r="C311" s="4"/>
      <c r="D311" s="4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x14ac:dyDescent="0.25">
      <c r="A312" s="6"/>
      <c r="B312" s="6"/>
      <c r="C312" s="4"/>
      <c r="D312" s="4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x14ac:dyDescent="0.25">
      <c r="A313" s="6"/>
      <c r="B313" s="6"/>
      <c r="C313" s="4"/>
      <c r="D313" s="4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x14ac:dyDescent="0.25">
      <c r="A314" s="6"/>
      <c r="B314" s="6"/>
      <c r="C314" s="4"/>
      <c r="D314" s="4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x14ac:dyDescent="0.25">
      <c r="A315" s="6"/>
      <c r="B315" s="6"/>
      <c r="C315" s="4"/>
      <c r="D315" s="4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x14ac:dyDescent="0.25">
      <c r="A316" s="6"/>
      <c r="B316" s="6"/>
      <c r="C316" s="4"/>
      <c r="D316" s="4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x14ac:dyDescent="0.25">
      <c r="A317" s="6"/>
      <c r="B317" s="6"/>
      <c r="C317" s="4"/>
      <c r="D317" s="4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x14ac:dyDescent="0.25">
      <c r="A318" s="6"/>
      <c r="B318" s="6"/>
      <c r="C318" s="4"/>
      <c r="D318" s="4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x14ac:dyDescent="0.25">
      <c r="A319" s="6"/>
      <c r="B319" s="6"/>
      <c r="C319" s="4"/>
      <c r="D319" s="4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x14ac:dyDescent="0.25">
      <c r="A320" s="6"/>
      <c r="B320" s="6"/>
      <c r="C320" s="4"/>
      <c r="D320" s="4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x14ac:dyDescent="0.25">
      <c r="A321" s="6"/>
      <c r="B321" s="6"/>
      <c r="C321" s="4"/>
      <c r="D321" s="4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x14ac:dyDescent="0.25">
      <c r="A322" s="6"/>
      <c r="B322" s="6"/>
      <c r="C322" s="4"/>
      <c r="D322" s="4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x14ac:dyDescent="0.25">
      <c r="A323" s="6"/>
      <c r="B323" s="6"/>
      <c r="C323" s="4"/>
      <c r="D323" s="4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x14ac:dyDescent="0.25">
      <c r="A324" s="6"/>
      <c r="B324" s="6"/>
      <c r="C324" s="4"/>
      <c r="D324" s="4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x14ac:dyDescent="0.25">
      <c r="A325" s="6"/>
      <c r="B325" s="6"/>
      <c r="C325" s="4"/>
      <c r="D325" s="4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x14ac:dyDescent="0.25">
      <c r="A326" s="6"/>
      <c r="B326" s="6"/>
      <c r="C326" s="4"/>
      <c r="D326" s="4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x14ac:dyDescent="0.25">
      <c r="A327" s="6"/>
      <c r="B327" s="6"/>
      <c r="C327" s="4"/>
      <c r="D327" s="4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x14ac:dyDescent="0.25">
      <c r="A328" s="6"/>
      <c r="B328" s="6"/>
      <c r="C328" s="4"/>
      <c r="D328" s="4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x14ac:dyDescent="0.25">
      <c r="A329" s="6"/>
      <c r="B329" s="6"/>
      <c r="C329" s="4"/>
      <c r="D329" s="4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x14ac:dyDescent="0.25">
      <c r="A330" s="6"/>
      <c r="B330" s="6"/>
      <c r="C330" s="4"/>
      <c r="D330" s="4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x14ac:dyDescent="0.25">
      <c r="A331" s="6"/>
      <c r="B331" s="6"/>
      <c r="C331" s="4"/>
      <c r="D331" s="4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x14ac:dyDescent="0.25">
      <c r="A332" s="6"/>
      <c r="B332" s="6"/>
      <c r="C332" s="4"/>
      <c r="D332" s="4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x14ac:dyDescent="0.25">
      <c r="A333" s="6"/>
      <c r="B333" s="6"/>
      <c r="C333" s="4"/>
      <c r="D333" s="4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x14ac:dyDescent="0.25">
      <c r="A334" s="6"/>
      <c r="B334" s="6"/>
      <c r="C334" s="4"/>
      <c r="D334" s="4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x14ac:dyDescent="0.25">
      <c r="A335" s="6"/>
      <c r="B335" s="6"/>
      <c r="C335" s="4"/>
      <c r="D335" s="4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x14ac:dyDescent="0.25">
      <c r="A336" s="6"/>
      <c r="B336" s="6"/>
      <c r="C336" s="4"/>
      <c r="D336" s="4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x14ac:dyDescent="0.25">
      <c r="A337" s="6"/>
      <c r="B337" s="6"/>
      <c r="C337" s="4"/>
      <c r="D337" s="4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x14ac:dyDescent="0.25">
      <c r="A338" s="6"/>
      <c r="B338" s="6"/>
      <c r="C338" s="4"/>
      <c r="D338" s="4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x14ac:dyDescent="0.25">
      <c r="A339" s="6"/>
      <c r="B339" s="6"/>
      <c r="C339" s="4"/>
      <c r="D339" s="4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x14ac:dyDescent="0.25">
      <c r="A340" s="6"/>
      <c r="B340" s="6"/>
      <c r="C340" s="4"/>
      <c r="D340" s="4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x14ac:dyDescent="0.25">
      <c r="A341" s="6"/>
      <c r="B341" s="6"/>
      <c r="C341" s="4"/>
      <c r="D341" s="4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x14ac:dyDescent="0.25">
      <c r="A342" s="6"/>
      <c r="B342" s="6"/>
      <c r="C342" s="4"/>
      <c r="D342" s="4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x14ac:dyDescent="0.25">
      <c r="A343" s="6"/>
      <c r="B343" s="6"/>
      <c r="C343" s="4"/>
      <c r="D343" s="4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x14ac:dyDescent="0.25">
      <c r="A344" s="6"/>
      <c r="B344" s="6"/>
      <c r="C344" s="4"/>
      <c r="D344" s="4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x14ac:dyDescent="0.25">
      <c r="A345" s="6"/>
      <c r="B345" s="6"/>
      <c r="C345" s="4"/>
      <c r="D345" s="4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x14ac:dyDescent="0.25">
      <c r="A346" s="6"/>
      <c r="B346" s="6"/>
      <c r="C346" s="4"/>
      <c r="D346" s="4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x14ac:dyDescent="0.25">
      <c r="A347" s="6"/>
      <c r="B347" s="6"/>
      <c r="C347" s="4"/>
      <c r="D347" s="4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x14ac:dyDescent="0.25">
      <c r="A348" s="6"/>
      <c r="B348" s="6"/>
      <c r="C348" s="4"/>
      <c r="D348" s="4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x14ac:dyDescent="0.25">
      <c r="A349" s="6"/>
      <c r="B349" s="6"/>
      <c r="C349" s="4"/>
      <c r="D349" s="4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x14ac:dyDescent="0.25">
      <c r="A350" s="6"/>
      <c r="B350" s="6"/>
      <c r="C350" s="4"/>
      <c r="D350" s="4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x14ac:dyDescent="0.25">
      <c r="A351" s="6"/>
      <c r="B351" s="6"/>
      <c r="C351" s="4"/>
      <c r="D351" s="4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x14ac:dyDescent="0.25">
      <c r="A352" s="6"/>
      <c r="B352" s="6"/>
      <c r="C352" s="4"/>
      <c r="D352" s="4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x14ac:dyDescent="0.25">
      <c r="A353" s="6"/>
      <c r="B353" s="6"/>
      <c r="C353" s="4"/>
      <c r="D353" s="4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x14ac:dyDescent="0.25">
      <c r="A354" s="6"/>
      <c r="B354" s="6"/>
      <c r="C354" s="4"/>
      <c r="D354" s="4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x14ac:dyDescent="0.25">
      <c r="A355" s="6"/>
      <c r="B355" s="6"/>
      <c r="C355" s="4"/>
      <c r="D355" s="4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x14ac:dyDescent="0.25">
      <c r="A356" s="6"/>
      <c r="B356" s="6"/>
      <c r="C356" s="4"/>
      <c r="D356" s="4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x14ac:dyDescent="0.25">
      <c r="A357" s="6"/>
      <c r="B357" s="6"/>
      <c r="C357" s="4"/>
      <c r="D357" s="4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x14ac:dyDescent="0.25">
      <c r="A358" s="6"/>
      <c r="B358" s="6"/>
      <c r="C358" s="4"/>
      <c r="D358" s="4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x14ac:dyDescent="0.25">
      <c r="A359" s="6"/>
      <c r="B359" s="6"/>
      <c r="C359" s="4"/>
      <c r="D359" s="4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x14ac:dyDescent="0.25">
      <c r="A360" s="6"/>
      <c r="B360" s="6"/>
      <c r="C360" s="4"/>
      <c r="D360" s="4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x14ac:dyDescent="0.25">
      <c r="A361" s="6"/>
      <c r="B361" s="6"/>
      <c r="C361" s="4"/>
      <c r="D361" s="4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x14ac:dyDescent="0.25">
      <c r="A362" s="6"/>
      <c r="B362" s="6"/>
      <c r="C362" s="4"/>
      <c r="D362" s="4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x14ac:dyDescent="0.25">
      <c r="A363" s="6"/>
      <c r="B363" s="6"/>
      <c r="C363" s="4"/>
      <c r="D363" s="4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x14ac:dyDescent="0.25">
      <c r="A364" s="6"/>
      <c r="B364" s="6"/>
      <c r="C364" s="4"/>
      <c r="D364" s="4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x14ac:dyDescent="0.25">
      <c r="A365" s="6"/>
      <c r="B365" s="6"/>
      <c r="C365" s="4"/>
      <c r="D365" s="4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x14ac:dyDescent="0.25">
      <c r="A366" s="6"/>
      <c r="B366" s="6"/>
      <c r="C366" s="4"/>
      <c r="D366" s="4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x14ac:dyDescent="0.25">
      <c r="A367" s="6"/>
      <c r="B367" s="6"/>
      <c r="C367" s="4"/>
      <c r="D367" s="4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x14ac:dyDescent="0.25">
      <c r="A368" s="6"/>
      <c r="B368" s="6"/>
      <c r="C368" s="4"/>
      <c r="D368" s="4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x14ac:dyDescent="0.25">
      <c r="A369" s="6"/>
      <c r="B369" s="6"/>
      <c r="C369" s="4"/>
      <c r="D369" s="4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x14ac:dyDescent="0.25">
      <c r="A370" s="6"/>
      <c r="B370" s="6"/>
      <c r="C370" s="4"/>
      <c r="D370" s="4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x14ac:dyDescent="0.25">
      <c r="A371" s="6"/>
      <c r="B371" s="6"/>
      <c r="C371" s="4"/>
      <c r="D371" s="4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x14ac:dyDescent="0.25">
      <c r="A372" s="6"/>
      <c r="B372" s="6"/>
      <c r="C372" s="4"/>
      <c r="D372" s="4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x14ac:dyDescent="0.25">
      <c r="A373" s="6"/>
      <c r="B373" s="6"/>
      <c r="C373" s="4"/>
      <c r="D373" s="4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x14ac:dyDescent="0.25">
      <c r="A374" s="6"/>
      <c r="B374" s="6"/>
      <c r="C374" s="4"/>
      <c r="D374" s="4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x14ac:dyDescent="0.25">
      <c r="A375" s="6"/>
      <c r="B375" s="6"/>
      <c r="C375" s="4"/>
      <c r="D375" s="4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x14ac:dyDescent="0.25">
      <c r="A376" s="6"/>
      <c r="B376" s="6"/>
      <c r="C376" s="4"/>
      <c r="D376" s="4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x14ac:dyDescent="0.25">
      <c r="A377" s="6"/>
      <c r="B377" s="6"/>
      <c r="C377" s="4"/>
      <c r="D377" s="4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x14ac:dyDescent="0.25">
      <c r="A378" s="6"/>
      <c r="B378" s="6"/>
      <c r="C378" s="4"/>
      <c r="D378" s="4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x14ac:dyDescent="0.25">
      <c r="A379" s="6"/>
      <c r="B379" s="6"/>
      <c r="C379" s="4"/>
      <c r="D379" s="4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x14ac:dyDescent="0.25">
      <c r="A380" s="6"/>
      <c r="B380" s="6"/>
      <c r="C380" s="4"/>
      <c r="D380" s="4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x14ac:dyDescent="0.25">
      <c r="A381" s="6"/>
      <c r="B381" s="6"/>
      <c r="C381" s="4"/>
      <c r="D381" s="4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x14ac:dyDescent="0.25">
      <c r="A382" s="6"/>
      <c r="B382" s="6"/>
      <c r="C382" s="4"/>
      <c r="D382" s="4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x14ac:dyDescent="0.25">
      <c r="A383" s="6"/>
      <c r="B383" s="6"/>
      <c r="C383" s="4"/>
      <c r="D383" s="4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x14ac:dyDescent="0.25">
      <c r="A384" s="6"/>
      <c r="B384" s="6"/>
      <c r="C384" s="4"/>
      <c r="D384" s="4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x14ac:dyDescent="0.25">
      <c r="A385" s="6"/>
      <c r="B385" s="6"/>
      <c r="C385" s="4"/>
      <c r="D385" s="4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x14ac:dyDescent="0.25">
      <c r="A386" s="6"/>
      <c r="B386" s="6"/>
      <c r="C386" s="4"/>
      <c r="D386" s="4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x14ac:dyDescent="0.25">
      <c r="A387" s="6"/>
      <c r="B387" s="6"/>
      <c r="C387" s="4"/>
      <c r="D387" s="4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x14ac:dyDescent="0.25">
      <c r="A388" s="6"/>
      <c r="B388" s="6"/>
      <c r="C388" s="4"/>
      <c r="D388" s="4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x14ac:dyDescent="0.25">
      <c r="A389" s="6"/>
      <c r="B389" s="6"/>
      <c r="C389" s="4"/>
      <c r="D389" s="4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x14ac:dyDescent="0.25">
      <c r="A390" s="6"/>
      <c r="B390" s="6"/>
      <c r="C390" s="4"/>
      <c r="D390" s="4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x14ac:dyDescent="0.25">
      <c r="A391" s="6"/>
      <c r="B391" s="6"/>
      <c r="C391" s="4"/>
      <c r="D391" s="4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x14ac:dyDescent="0.25">
      <c r="A392" s="6"/>
      <c r="B392" s="6"/>
      <c r="C392" s="4"/>
      <c r="D392" s="4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x14ac:dyDescent="0.25">
      <c r="A393" s="6"/>
      <c r="B393" s="6"/>
      <c r="C393" s="4"/>
      <c r="D393" s="4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x14ac:dyDescent="0.25">
      <c r="A394" s="6"/>
      <c r="B394" s="6"/>
      <c r="C394" s="4"/>
      <c r="D394" s="4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x14ac:dyDescent="0.25">
      <c r="A395" s="6"/>
      <c r="B395" s="6"/>
      <c r="C395" s="4"/>
      <c r="D395" s="4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x14ac:dyDescent="0.25">
      <c r="A396" s="6"/>
      <c r="B396" s="6"/>
      <c r="C396" s="4"/>
      <c r="D396" s="4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x14ac:dyDescent="0.25">
      <c r="A397" s="6"/>
      <c r="B397" s="6"/>
      <c r="C397" s="4"/>
      <c r="D397" s="4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x14ac:dyDescent="0.25">
      <c r="A398" s="6"/>
      <c r="B398" s="6"/>
      <c r="C398" s="4"/>
      <c r="D398" s="4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x14ac:dyDescent="0.25">
      <c r="A399" s="6"/>
      <c r="B399" s="6"/>
      <c r="C399" s="4"/>
      <c r="D399" s="4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x14ac:dyDescent="0.25">
      <c r="A400" s="6"/>
      <c r="B400" s="6"/>
      <c r="C400" s="4"/>
      <c r="D400" s="4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x14ac:dyDescent="0.25">
      <c r="A401" s="6"/>
      <c r="B401" s="6"/>
      <c r="C401" s="4"/>
      <c r="D401" s="4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x14ac:dyDescent="0.25">
      <c r="A402" s="6"/>
      <c r="B402" s="6"/>
      <c r="C402" s="4"/>
      <c r="D402" s="4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x14ac:dyDescent="0.25">
      <c r="A403" s="6"/>
      <c r="B403" s="6"/>
      <c r="C403" s="4"/>
      <c r="D403" s="4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x14ac:dyDescent="0.25">
      <c r="A404" s="6"/>
      <c r="B404" s="6"/>
      <c r="C404" s="4"/>
      <c r="D404" s="4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x14ac:dyDescent="0.25">
      <c r="A405" s="6"/>
      <c r="B405" s="6"/>
      <c r="C405" s="4"/>
      <c r="D405" s="4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x14ac:dyDescent="0.25">
      <c r="A406" s="6"/>
      <c r="B406" s="6"/>
      <c r="C406" s="4"/>
      <c r="D406" s="4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x14ac:dyDescent="0.25">
      <c r="A407" s="6"/>
      <c r="B407" s="6"/>
      <c r="C407" s="4"/>
      <c r="D407" s="4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x14ac:dyDescent="0.25">
      <c r="A408" s="6"/>
      <c r="B408" s="6"/>
      <c r="C408" s="4"/>
      <c r="D408" s="4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x14ac:dyDescent="0.25">
      <c r="A409" s="6"/>
      <c r="B409" s="6"/>
      <c r="C409" s="4"/>
      <c r="D409" s="4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x14ac:dyDescent="0.25">
      <c r="A410" s="6"/>
      <c r="B410" s="6"/>
      <c r="C410" s="4"/>
      <c r="D410" s="4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x14ac:dyDescent="0.25">
      <c r="A411" s="6"/>
      <c r="B411" s="6"/>
      <c r="C411" s="4"/>
      <c r="D411" s="4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x14ac:dyDescent="0.25">
      <c r="A412" s="6"/>
      <c r="B412" s="6"/>
      <c r="C412" s="4"/>
      <c r="D412" s="4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x14ac:dyDescent="0.25">
      <c r="A413" s="6"/>
      <c r="B413" s="6"/>
      <c r="C413" s="4"/>
      <c r="D413" s="4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x14ac:dyDescent="0.25">
      <c r="A414" s="6"/>
      <c r="B414" s="6"/>
      <c r="C414" s="4"/>
      <c r="D414" s="4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x14ac:dyDescent="0.25">
      <c r="A415" s="6"/>
      <c r="B415" s="6"/>
      <c r="C415" s="4"/>
      <c r="D415" s="4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x14ac:dyDescent="0.25">
      <c r="A416" s="6"/>
      <c r="B416" s="6"/>
      <c r="C416" s="4"/>
      <c r="D416" s="4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x14ac:dyDescent="0.25">
      <c r="A417" s="6"/>
      <c r="B417" s="6"/>
      <c r="C417" s="4"/>
      <c r="D417" s="4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x14ac:dyDescent="0.25">
      <c r="A418" s="6"/>
      <c r="B418" s="6"/>
      <c r="C418" s="4"/>
      <c r="D418" s="4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x14ac:dyDescent="0.25">
      <c r="A419" s="6"/>
      <c r="B419" s="6"/>
      <c r="C419" s="4"/>
      <c r="D419" s="4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x14ac:dyDescent="0.25">
      <c r="A420" s="6"/>
      <c r="B420" s="6"/>
      <c r="C420" s="4"/>
      <c r="D420" s="4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x14ac:dyDescent="0.25">
      <c r="A421" s="6"/>
      <c r="B421" s="6"/>
      <c r="C421" s="4"/>
      <c r="D421" s="4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x14ac:dyDescent="0.25">
      <c r="A422" s="6"/>
      <c r="B422" s="6"/>
      <c r="C422" s="4"/>
      <c r="D422" s="4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x14ac:dyDescent="0.25">
      <c r="A423" s="6"/>
      <c r="B423" s="6"/>
      <c r="C423" s="4"/>
      <c r="D423" s="4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x14ac:dyDescent="0.25">
      <c r="A424" s="6"/>
      <c r="B424" s="6"/>
      <c r="C424" s="4"/>
      <c r="D424" s="4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x14ac:dyDescent="0.25">
      <c r="A425" s="6"/>
      <c r="B425" s="6"/>
      <c r="C425" s="4"/>
      <c r="D425" s="4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x14ac:dyDescent="0.25">
      <c r="A426" s="6"/>
      <c r="B426" s="6"/>
      <c r="C426" s="4"/>
      <c r="D426" s="4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x14ac:dyDescent="0.25">
      <c r="A427" s="6"/>
      <c r="B427" s="6"/>
      <c r="C427" s="4"/>
      <c r="D427" s="4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x14ac:dyDescent="0.25">
      <c r="A428" s="6"/>
      <c r="B428" s="6"/>
      <c r="C428" s="4"/>
      <c r="D428" s="4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x14ac:dyDescent="0.25">
      <c r="A429" s="6"/>
      <c r="B429" s="6"/>
      <c r="C429" s="4"/>
      <c r="D429" s="4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x14ac:dyDescent="0.25">
      <c r="A430" s="6"/>
      <c r="B430" s="6"/>
      <c r="C430" s="4"/>
      <c r="D430" s="4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x14ac:dyDescent="0.25">
      <c r="A431" s="6"/>
      <c r="B431" s="6"/>
      <c r="C431" s="4"/>
      <c r="D431" s="4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x14ac:dyDescent="0.25">
      <c r="A432" s="6"/>
      <c r="B432" s="6"/>
      <c r="C432" s="4"/>
      <c r="D432" s="4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x14ac:dyDescent="0.25">
      <c r="A433" s="6"/>
      <c r="B433" s="6"/>
      <c r="C433" s="4"/>
      <c r="D433" s="4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x14ac:dyDescent="0.25">
      <c r="A434" s="6"/>
      <c r="B434" s="6"/>
      <c r="C434" s="4"/>
      <c r="D434" s="4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x14ac:dyDescent="0.25">
      <c r="A435" s="6"/>
      <c r="B435" s="6"/>
      <c r="C435" s="4"/>
      <c r="D435" s="4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x14ac:dyDescent="0.25">
      <c r="A436" s="6"/>
      <c r="B436" s="6"/>
      <c r="C436" s="4"/>
      <c r="D436" s="4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x14ac:dyDescent="0.25">
      <c r="A437" s="6"/>
      <c r="B437" s="6"/>
      <c r="C437" s="4"/>
      <c r="D437" s="4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x14ac:dyDescent="0.25">
      <c r="A438" s="6"/>
      <c r="B438" s="6"/>
      <c r="C438" s="4"/>
      <c r="D438" s="4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x14ac:dyDescent="0.25">
      <c r="A439" s="6"/>
      <c r="B439" s="6"/>
      <c r="C439" s="4"/>
      <c r="D439" s="4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x14ac:dyDescent="0.25">
      <c r="A440" s="6"/>
      <c r="B440" s="6"/>
      <c r="C440" s="4"/>
      <c r="D440" s="4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x14ac:dyDescent="0.25">
      <c r="A441" s="6"/>
      <c r="B441" s="6"/>
      <c r="C441" s="4"/>
      <c r="D441" s="4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x14ac:dyDescent="0.25">
      <c r="A442" s="6"/>
      <c r="B442" s="6"/>
      <c r="C442" s="4"/>
      <c r="D442" s="4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x14ac:dyDescent="0.25">
      <c r="A443" s="6"/>
      <c r="B443" s="6"/>
      <c r="C443" s="4"/>
      <c r="D443" s="4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x14ac:dyDescent="0.25">
      <c r="A444" s="6"/>
      <c r="B444" s="6"/>
      <c r="C444" s="4"/>
      <c r="D444" s="4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x14ac:dyDescent="0.25">
      <c r="A445" s="6"/>
      <c r="B445" s="6"/>
      <c r="C445" s="4"/>
      <c r="D445" s="4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x14ac:dyDescent="0.25">
      <c r="A446" s="6"/>
      <c r="B446" s="6"/>
      <c r="C446" s="4"/>
      <c r="D446" s="4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x14ac:dyDescent="0.25">
      <c r="A447" s="6"/>
      <c r="B447" s="6"/>
      <c r="C447" s="4"/>
      <c r="D447" s="4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x14ac:dyDescent="0.25">
      <c r="A448" s="6"/>
      <c r="B448" s="6"/>
      <c r="C448" s="4"/>
      <c r="D448" s="4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x14ac:dyDescent="0.25">
      <c r="A449" s="6"/>
      <c r="B449" s="6"/>
      <c r="C449" s="4"/>
      <c r="D449" s="4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x14ac:dyDescent="0.25">
      <c r="A450" s="6"/>
      <c r="B450" s="6"/>
      <c r="C450" s="4"/>
      <c r="D450" s="4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x14ac:dyDescent="0.25">
      <c r="A451" s="6"/>
      <c r="B451" s="6"/>
      <c r="C451" s="4"/>
      <c r="D451" s="4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x14ac:dyDescent="0.25">
      <c r="A452" s="6"/>
      <c r="B452" s="6"/>
      <c r="C452" s="4"/>
      <c r="D452" s="4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x14ac:dyDescent="0.25">
      <c r="A453" s="6"/>
      <c r="B453" s="6"/>
      <c r="C453" s="4"/>
      <c r="D453" s="4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x14ac:dyDescent="0.25">
      <c r="A454" s="6"/>
      <c r="B454" s="6"/>
      <c r="C454" s="4"/>
      <c r="D454" s="4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x14ac:dyDescent="0.25">
      <c r="A455" s="6"/>
      <c r="B455" s="6"/>
      <c r="C455" s="4"/>
      <c r="D455" s="4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x14ac:dyDescent="0.25">
      <c r="A456" s="6"/>
      <c r="B456" s="6"/>
      <c r="C456" s="4"/>
      <c r="D456" s="4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x14ac:dyDescent="0.25">
      <c r="A457" s="6"/>
      <c r="B457" s="6"/>
      <c r="C457" s="4"/>
      <c r="D457" s="4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x14ac:dyDescent="0.25">
      <c r="A458" s="6"/>
      <c r="B458" s="6"/>
      <c r="C458" s="4"/>
      <c r="D458" s="4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x14ac:dyDescent="0.25">
      <c r="A459" s="6"/>
      <c r="B459" s="6"/>
      <c r="C459" s="4"/>
      <c r="D459" s="4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x14ac:dyDescent="0.25">
      <c r="A460" s="6"/>
      <c r="B460" s="6"/>
      <c r="C460" s="4"/>
      <c r="D460" s="4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x14ac:dyDescent="0.25">
      <c r="A461" s="6"/>
      <c r="B461" s="6"/>
      <c r="C461" s="4"/>
      <c r="D461" s="4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x14ac:dyDescent="0.25">
      <c r="A462" s="6"/>
      <c r="B462" s="6"/>
      <c r="C462" s="4"/>
      <c r="D462" s="4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x14ac:dyDescent="0.25">
      <c r="A463" s="6"/>
      <c r="B463" s="6"/>
      <c r="C463" s="4"/>
      <c r="D463" s="4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x14ac:dyDescent="0.25">
      <c r="A464" s="6"/>
      <c r="B464" s="6"/>
      <c r="C464" s="4"/>
      <c r="D464" s="4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x14ac:dyDescent="0.25">
      <c r="A465" s="6"/>
      <c r="B465" s="6"/>
      <c r="C465" s="4"/>
      <c r="D465" s="4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x14ac:dyDescent="0.25">
      <c r="A466" s="6"/>
      <c r="B466" s="6"/>
      <c r="C466" s="4"/>
      <c r="D466" s="4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x14ac:dyDescent="0.25">
      <c r="A467" s="6"/>
      <c r="B467" s="6"/>
      <c r="C467" s="4"/>
      <c r="D467" s="4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x14ac:dyDescent="0.25">
      <c r="A468" s="6"/>
      <c r="B468" s="6"/>
      <c r="C468" s="4"/>
      <c r="D468" s="4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x14ac:dyDescent="0.25">
      <c r="A469" s="6"/>
      <c r="B469" s="6"/>
      <c r="C469" s="4"/>
      <c r="D469" s="4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x14ac:dyDescent="0.25">
      <c r="A470" s="6"/>
      <c r="B470" s="6"/>
      <c r="C470" s="4"/>
      <c r="D470" s="4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spans="1:28" x14ac:dyDescent="0.25">
      <c r="A471" s="6"/>
      <c r="B471" s="6"/>
      <c r="C471" s="4"/>
      <c r="D471" s="4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x14ac:dyDescent="0.25">
      <c r="A472" s="6"/>
      <c r="B472" s="6"/>
      <c r="C472" s="4"/>
      <c r="D472" s="4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x14ac:dyDescent="0.25">
      <c r="A473" s="6"/>
      <c r="B473" s="6"/>
      <c r="C473" s="4"/>
      <c r="D473" s="4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spans="1:28" x14ac:dyDescent="0.25">
      <c r="A474" s="6"/>
      <c r="B474" s="6"/>
      <c r="C474" s="4"/>
      <c r="D474" s="4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spans="1:28" x14ac:dyDescent="0.25">
      <c r="A475" s="6"/>
      <c r="B475" s="6"/>
      <c r="C475" s="4"/>
      <c r="D475" s="4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x14ac:dyDescent="0.25">
      <c r="A476" s="6"/>
      <c r="B476" s="6"/>
      <c r="C476" s="4"/>
      <c r="D476" s="4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x14ac:dyDescent="0.25">
      <c r="A477" s="6"/>
      <c r="B477" s="6"/>
      <c r="C477" s="4"/>
      <c r="D477" s="4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x14ac:dyDescent="0.25">
      <c r="A478" s="6"/>
      <c r="B478" s="6"/>
      <c r="C478" s="4"/>
      <c r="D478" s="4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x14ac:dyDescent="0.25">
      <c r="A479" s="6"/>
      <c r="B479" s="6"/>
      <c r="C479" s="4"/>
      <c r="D479" s="4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x14ac:dyDescent="0.25">
      <c r="A480" s="6"/>
      <c r="B480" s="6"/>
      <c r="C480" s="4"/>
      <c r="D480" s="4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x14ac:dyDescent="0.25">
      <c r="A481" s="6"/>
      <c r="B481" s="6"/>
      <c r="C481" s="4"/>
      <c r="D481" s="4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x14ac:dyDescent="0.25">
      <c r="A482" s="6"/>
      <c r="B482" s="6"/>
      <c r="C482" s="4"/>
      <c r="D482" s="4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x14ac:dyDescent="0.25">
      <c r="A483" s="6"/>
      <c r="B483" s="6"/>
      <c r="C483" s="4"/>
      <c r="D483" s="4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x14ac:dyDescent="0.25">
      <c r="A484" s="6"/>
      <c r="B484" s="6"/>
      <c r="C484" s="4"/>
      <c r="D484" s="4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x14ac:dyDescent="0.25">
      <c r="A485" s="6"/>
      <c r="B485" s="6"/>
      <c r="C485" s="4"/>
      <c r="D485" s="4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x14ac:dyDescent="0.25">
      <c r="A486" s="6"/>
      <c r="B486" s="6"/>
      <c r="C486" s="4"/>
      <c r="D486" s="4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x14ac:dyDescent="0.25">
      <c r="A487" s="6"/>
      <c r="B487" s="6"/>
      <c r="C487" s="4"/>
      <c r="D487" s="4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x14ac:dyDescent="0.25">
      <c r="A488" s="6"/>
      <c r="B488" s="6"/>
      <c r="C488" s="4"/>
      <c r="D488" s="4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spans="1:28" x14ac:dyDescent="0.25">
      <c r="A489" s="6"/>
      <c r="B489" s="6"/>
      <c r="C489" s="4"/>
      <c r="D489" s="4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x14ac:dyDescent="0.25">
      <c r="A490" s="6"/>
      <c r="B490" s="6"/>
      <c r="C490" s="4"/>
      <c r="D490" s="4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x14ac:dyDescent="0.25">
      <c r="A491" s="6"/>
      <c r="B491" s="6"/>
      <c r="C491" s="4"/>
      <c r="D491" s="4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spans="1:28" x14ac:dyDescent="0.25">
      <c r="A492" s="6"/>
      <c r="B492" s="6"/>
      <c r="C492" s="4"/>
      <c r="D492" s="4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spans="1:28" x14ac:dyDescent="0.25">
      <c r="A493" s="6"/>
      <c r="B493" s="6"/>
      <c r="C493" s="4"/>
      <c r="D493" s="4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x14ac:dyDescent="0.25">
      <c r="A494" s="6"/>
      <c r="B494" s="6"/>
      <c r="C494" s="4"/>
      <c r="D494" s="4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x14ac:dyDescent="0.25">
      <c r="A495" s="6"/>
      <c r="B495" s="6"/>
      <c r="C495" s="4"/>
      <c r="D495" s="4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x14ac:dyDescent="0.25">
      <c r="A496" s="6"/>
      <c r="B496" s="6"/>
      <c r="C496" s="4"/>
      <c r="D496" s="4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x14ac:dyDescent="0.25">
      <c r="A497" s="6"/>
      <c r="B497" s="6"/>
      <c r="C497" s="4"/>
      <c r="D497" s="4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x14ac:dyDescent="0.25">
      <c r="A498" s="6"/>
      <c r="B498" s="6"/>
      <c r="C498" s="4"/>
      <c r="D498" s="4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x14ac:dyDescent="0.25">
      <c r="A499" s="6"/>
      <c r="B499" s="6"/>
      <c r="C499" s="4"/>
      <c r="D499" s="4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x14ac:dyDescent="0.25">
      <c r="A500" s="6"/>
      <c r="B500" s="6"/>
      <c r="C500" s="4"/>
      <c r="D500" s="4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x14ac:dyDescent="0.25">
      <c r="A501" s="6"/>
      <c r="B501" s="6"/>
      <c r="C501" s="4"/>
      <c r="D501" s="4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x14ac:dyDescent="0.25">
      <c r="A502" s="6"/>
      <c r="B502" s="6"/>
      <c r="C502" s="4"/>
      <c r="D502" s="4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x14ac:dyDescent="0.25">
      <c r="A503" s="6"/>
      <c r="B503" s="6"/>
      <c r="C503" s="4"/>
      <c r="D503" s="4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x14ac:dyDescent="0.25">
      <c r="C504" s="4"/>
      <c r="D504" s="4"/>
      <c r="E504" s="6"/>
      <c r="F504" s="6"/>
      <c r="G504" s="6"/>
      <c r="H504" s="6"/>
      <c r="I504" s="6"/>
      <c r="L504" s="6"/>
      <c r="M504" s="6"/>
      <c r="N504" s="6"/>
      <c r="O504" s="6"/>
    </row>
    <row r="505" spans="1:28" x14ac:dyDescent="0.25">
      <c r="C505" s="4"/>
      <c r="D505" s="4"/>
      <c r="E505" s="6"/>
      <c r="F505" s="6"/>
      <c r="G505" s="6"/>
      <c r="H505" s="6"/>
      <c r="I505" s="6"/>
      <c r="L505" s="6"/>
      <c r="M505" s="6"/>
      <c r="N505" s="6"/>
      <c r="O505" s="6"/>
    </row>
    <row r="506" spans="1:28" x14ac:dyDescent="0.25">
      <c r="C506" s="4"/>
      <c r="D506" s="4"/>
      <c r="E506" s="6"/>
      <c r="F506" s="6"/>
      <c r="G506" s="6"/>
      <c r="H506" s="6"/>
      <c r="I506" s="6"/>
      <c r="L506" s="6"/>
      <c r="M506" s="6"/>
      <c r="N506" s="6"/>
      <c r="O506" s="6"/>
    </row>
    <row r="507" spans="1:28" x14ac:dyDescent="0.25">
      <c r="C507" s="4"/>
      <c r="D507" s="4"/>
      <c r="E507" s="6"/>
      <c r="F507" s="6"/>
      <c r="G507" s="6"/>
      <c r="H507" s="6"/>
      <c r="I507" s="6"/>
      <c r="L507" s="6"/>
      <c r="M507" s="6"/>
      <c r="N507" s="6"/>
      <c r="O507" s="6"/>
    </row>
    <row r="508" spans="1:28" x14ac:dyDescent="0.25">
      <c r="C508" s="4"/>
      <c r="D508" s="4"/>
      <c r="E508" s="6"/>
      <c r="F508" s="6"/>
      <c r="G508" s="6"/>
      <c r="H508" s="6"/>
      <c r="I508" s="6"/>
      <c r="L508" s="6"/>
      <c r="M508" s="6"/>
      <c r="N508" s="6"/>
      <c r="O508" s="6"/>
    </row>
    <row r="509" spans="1:28" x14ac:dyDescent="0.25">
      <c r="C509" s="4"/>
      <c r="D509" s="4"/>
      <c r="E509" s="6"/>
      <c r="F509" s="6"/>
      <c r="G509" s="6"/>
      <c r="H509" s="6"/>
      <c r="I509" s="6"/>
      <c r="L509" s="6"/>
      <c r="M509" s="6"/>
      <c r="N509" s="6"/>
      <c r="O509" s="6"/>
    </row>
    <row r="510" spans="1:28" x14ac:dyDescent="0.25">
      <c r="C510" s="4"/>
      <c r="D510" s="4"/>
      <c r="E510" s="6"/>
      <c r="F510" s="6"/>
      <c r="G510" s="6"/>
      <c r="H510" s="6"/>
      <c r="I510" s="6"/>
      <c r="L510" s="6"/>
      <c r="M510" s="6"/>
      <c r="N510" s="6"/>
      <c r="O510" s="6"/>
    </row>
    <row r="511" spans="1:28" x14ac:dyDescent="0.25">
      <c r="C511" s="4"/>
      <c r="D511" s="4"/>
      <c r="E511" s="6"/>
      <c r="F511" s="6"/>
      <c r="G511" s="6"/>
      <c r="H511" s="6"/>
      <c r="I511" s="6"/>
      <c r="L511" s="6"/>
      <c r="M511" s="6"/>
      <c r="N511" s="6"/>
      <c r="O511" s="6"/>
    </row>
    <row r="512" spans="1:28" x14ac:dyDescent="0.25">
      <c r="C512" s="4"/>
      <c r="D512" s="4"/>
      <c r="E512" s="6"/>
      <c r="F512" s="6"/>
      <c r="G512" s="6"/>
      <c r="H512" s="6"/>
      <c r="I512" s="6"/>
      <c r="L512" s="6"/>
      <c r="M512" s="6"/>
      <c r="N512" s="6"/>
      <c r="O512" s="6"/>
    </row>
  </sheetData>
  <sheetProtection password="CF58" sheet="1" objects="1" scenarios="1" selectLockedCells="1"/>
  <protectedRanges>
    <protectedRange sqref="F9:Y44" name="Rango1"/>
  </protectedRanges>
  <mergeCells count="8">
    <mergeCell ref="C12:C17"/>
    <mergeCell ref="A8:C8"/>
    <mergeCell ref="D9:D14"/>
    <mergeCell ref="D15:D20"/>
    <mergeCell ref="D39:D44"/>
    <mergeCell ref="D21:D26"/>
    <mergeCell ref="D27:D32"/>
    <mergeCell ref="D33:D38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02923772-1236-49E9-BDAD-160A0B6A6715}">
            <xm:f>'Impactos organizacionales'!$D$7=Hoja3!$B$3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G8:Y8 F8:F44</xm:sqref>
        </x14:conditionalFormatting>
        <x14:conditionalFormatting xmlns:xm="http://schemas.microsoft.com/office/excel/2006/main">
          <x14:cfRule type="expression" priority="20" id="{B8430481-6B15-4170-B4C8-17838F93746C}">
            <xm:f>'Impactos organizacionales'!#REF!=Hoja3!$B$3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G9:G44</xm:sqref>
        </x14:conditionalFormatting>
        <x14:conditionalFormatting xmlns:xm="http://schemas.microsoft.com/office/excel/2006/main">
          <x14:cfRule type="expression" priority="21" id="{B55456EC-1E6B-49C3-89F3-A63A2E839723}">
            <xm:f>'Impactos organizacionales'!#REF!=Hoja3!$B$3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H9:H44</xm:sqref>
        </x14:conditionalFormatting>
        <x14:conditionalFormatting xmlns:xm="http://schemas.microsoft.com/office/excel/2006/main">
          <x14:cfRule type="expression" priority="22" id="{615E7B25-D587-41B7-A391-3562D30FCD18}">
            <xm:f>'Impactos organizacionales'!#REF!=Hoja3!$B$3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I9:I44</xm:sqref>
        </x14:conditionalFormatting>
        <x14:conditionalFormatting xmlns:xm="http://schemas.microsoft.com/office/excel/2006/main">
          <x14:cfRule type="expression" priority="23" id="{8BD51B32-2D39-44B7-A8E0-B56DE3027580}">
            <xm:f>'Impactos organizacionales'!#REF!=Hoja3!$B$3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J9:J44</xm:sqref>
        </x14:conditionalFormatting>
        <x14:conditionalFormatting xmlns:xm="http://schemas.microsoft.com/office/excel/2006/main">
          <x14:cfRule type="expression" priority="25" id="{025BA119-079D-448C-AE97-B8E18D65F2AE}">
            <xm:f>'Impactos organizacionales'!#REF!=Hoja3!$B$3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K9:K44</xm:sqref>
        </x14:conditionalFormatting>
        <x14:conditionalFormatting xmlns:xm="http://schemas.microsoft.com/office/excel/2006/main">
          <x14:cfRule type="expression" priority="1" id="{79A1A067-ABB1-4E35-B377-F847667F82FF}">
            <xm:f>'Impactos organizacionales'!$D$7=Hoja3!$B$3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L9:L44</xm:sqref>
        </x14:conditionalFormatting>
        <x14:conditionalFormatting xmlns:xm="http://schemas.microsoft.com/office/excel/2006/main">
          <x14:cfRule type="expression" priority="2" id="{A6611038-7C98-47B0-B384-E34E546A68C7}">
            <xm:f>'Impactos organizacionales'!#REF!=Hoja3!$B$3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M9:M44</xm:sqref>
        </x14:conditionalFormatting>
        <x14:conditionalFormatting xmlns:xm="http://schemas.microsoft.com/office/excel/2006/main">
          <x14:cfRule type="expression" priority="3" id="{76205FF3-6D8D-4E7E-8A66-1FAFF0545407}">
            <xm:f>'Impactos organizacionales'!#REF!=Hoja3!$B$3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N9:N44</xm:sqref>
        </x14:conditionalFormatting>
        <x14:conditionalFormatting xmlns:xm="http://schemas.microsoft.com/office/excel/2006/main">
          <x14:cfRule type="expression" priority="4" id="{D377F243-55CA-4998-AF05-A85E2AD5B7AE}">
            <xm:f>'Impactos organizacionales'!#REF!=Hoja3!$B$3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O9:O44</xm:sqref>
        </x14:conditionalFormatting>
        <x14:conditionalFormatting xmlns:xm="http://schemas.microsoft.com/office/excel/2006/main">
          <x14:cfRule type="expression" priority="5" id="{660F44C1-AA0E-4EAF-96C3-7FD1DF0E3880}">
            <xm:f>'Impactos organizacionales'!#REF!=Hoja3!$B$3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P9:P44</xm:sqref>
        </x14:conditionalFormatting>
        <x14:conditionalFormatting xmlns:xm="http://schemas.microsoft.com/office/excel/2006/main">
          <x14:cfRule type="expression" priority="6" id="{30B0BB3C-733F-4B72-BAAD-AC7556153658}">
            <xm:f>'Impactos organizacionales'!#REF!=Hoja3!$B$3</xm:f>
            <x14:dxf>
              <fill>
                <patternFill>
                  <bgColor theme="0" tint="-4.9989318521683403E-2"/>
                </patternFill>
              </fill>
            </x14:dxf>
          </x14:cfRule>
          <xm:sqref>Q9:Y44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'[1]Lista de Validación'!#REF!</xm:f>
          </x14:formula1>
          <xm:sqref>C45:D45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B050"/>
  </sheetPr>
  <dimension ref="A4:Z534"/>
  <sheetViews>
    <sheetView showGridLines="0" showRowColHeaders="0" tabSelected="1" workbookViewId="0">
      <pane xSplit="6" ySplit="6" topLeftCell="G7" activePane="bottomRight" state="frozen"/>
      <selection pane="topRight" activeCell="F1" sqref="F1"/>
      <selection pane="bottomLeft" activeCell="A7" sqref="A7"/>
      <selection pane="bottomRight" activeCell="F8" sqref="F8"/>
    </sheetView>
  </sheetViews>
  <sheetFormatPr baseColWidth="10" defaultRowHeight="15" x14ac:dyDescent="0.25"/>
  <cols>
    <col min="1" max="1" width="4.85546875" customWidth="1"/>
    <col min="2" max="2" width="7.28515625" customWidth="1"/>
    <col min="3" max="3" width="20.7109375" customWidth="1"/>
    <col min="4" max="5" width="22.7109375" customWidth="1"/>
    <col min="6" max="6" width="30.28515625" customWidth="1"/>
    <col min="7" max="7" width="34.42578125" customWidth="1"/>
    <col min="8" max="8" width="46.42578125" customWidth="1"/>
    <col min="9" max="9" width="25.5703125" customWidth="1"/>
    <col min="10" max="10" width="19.42578125" customWidth="1"/>
    <col min="11" max="11" width="30.85546875" customWidth="1"/>
    <col min="12" max="12" width="9.140625" bestFit="1" customWidth="1"/>
    <col min="13" max="13" width="29.42578125" customWidth="1"/>
    <col min="14" max="14" width="50" customWidth="1"/>
    <col min="15" max="15" width="64.5703125" customWidth="1"/>
  </cols>
  <sheetData>
    <row r="4" spans="2:15" ht="23.25" x14ac:dyDescent="0.35">
      <c r="C4" s="1" t="s">
        <v>157</v>
      </c>
    </row>
    <row r="5" spans="2:15" ht="23.25" x14ac:dyDescent="0.35">
      <c r="C5" s="1"/>
    </row>
    <row r="6" spans="2:15" ht="52.5" customHeight="1" x14ac:dyDescent="0.25">
      <c r="B6" s="75" t="s">
        <v>90</v>
      </c>
      <c r="C6" s="33" t="s">
        <v>58</v>
      </c>
      <c r="D6" s="33" t="s">
        <v>130</v>
      </c>
      <c r="E6" s="72" t="s">
        <v>155</v>
      </c>
      <c r="F6" s="33" t="s">
        <v>84</v>
      </c>
      <c r="G6" s="38" t="s">
        <v>69</v>
      </c>
      <c r="H6" s="33" t="s">
        <v>134</v>
      </c>
      <c r="I6" s="33" t="s">
        <v>76</v>
      </c>
      <c r="J6" s="33" t="s">
        <v>131</v>
      </c>
      <c r="K6" s="33" t="s">
        <v>66</v>
      </c>
      <c r="L6" s="33" t="s">
        <v>59</v>
      </c>
      <c r="M6" s="33" t="s">
        <v>68</v>
      </c>
      <c r="N6" s="33" t="s">
        <v>135</v>
      </c>
      <c r="O6" s="33" t="s">
        <v>70</v>
      </c>
    </row>
    <row r="7" spans="2:15" ht="39.950000000000003" customHeight="1" x14ac:dyDescent="0.25">
      <c r="B7" s="76" t="s">
        <v>91</v>
      </c>
      <c r="C7" s="44"/>
      <c r="D7" s="44"/>
      <c r="E7" s="73"/>
      <c r="F7" s="47"/>
      <c r="G7" s="47"/>
      <c r="H7" s="47"/>
      <c r="I7" s="44"/>
      <c r="J7" s="33"/>
      <c r="K7" s="33"/>
      <c r="L7" s="46"/>
      <c r="M7" s="33"/>
      <c r="N7" s="48"/>
      <c r="O7" s="40"/>
    </row>
    <row r="8" spans="2:15" ht="39.950000000000003" customHeight="1" x14ac:dyDescent="0.25">
      <c r="B8" s="44" t="s">
        <v>92</v>
      </c>
      <c r="C8" s="44"/>
      <c r="D8" s="44"/>
      <c r="E8" s="73"/>
      <c r="F8" s="32"/>
      <c r="G8" s="37"/>
      <c r="H8" s="32"/>
      <c r="I8" s="44"/>
      <c r="J8" s="44"/>
      <c r="K8" s="40"/>
      <c r="L8" s="45"/>
      <c r="M8" s="40"/>
      <c r="N8" s="48"/>
      <c r="O8" s="40"/>
    </row>
    <row r="9" spans="2:15" ht="39.950000000000003" customHeight="1" x14ac:dyDescent="0.25">
      <c r="B9" s="44" t="s">
        <v>93</v>
      </c>
      <c r="C9" s="44"/>
      <c r="D9" s="44"/>
      <c r="E9" s="73"/>
      <c r="F9" s="32"/>
      <c r="G9" s="37"/>
      <c r="H9" s="32"/>
      <c r="I9" s="44"/>
      <c r="J9" s="44"/>
      <c r="K9" s="40"/>
      <c r="L9" s="45"/>
      <c r="M9" s="40"/>
      <c r="N9" s="48"/>
      <c r="O9" s="40"/>
    </row>
    <row r="10" spans="2:15" ht="39.950000000000003" customHeight="1" x14ac:dyDescent="0.25">
      <c r="B10" s="76" t="s">
        <v>94</v>
      </c>
      <c r="C10" s="44"/>
      <c r="D10" s="44"/>
      <c r="E10" s="73"/>
      <c r="F10" s="74"/>
      <c r="G10" s="74"/>
      <c r="H10" s="74"/>
      <c r="I10" s="44"/>
      <c r="J10" s="44"/>
      <c r="K10" s="40"/>
      <c r="L10" s="45"/>
      <c r="M10" s="40"/>
      <c r="N10" s="48"/>
      <c r="O10" s="40"/>
    </row>
    <row r="11" spans="2:15" ht="39.950000000000003" customHeight="1" x14ac:dyDescent="0.25">
      <c r="B11" s="44" t="s">
        <v>95</v>
      </c>
      <c r="C11" s="44"/>
      <c r="D11" s="44"/>
      <c r="E11" s="73"/>
      <c r="F11" s="74"/>
      <c r="G11" s="74"/>
      <c r="H11" s="74"/>
      <c r="I11" s="44"/>
      <c r="J11" s="44"/>
      <c r="K11" s="40"/>
      <c r="L11" s="45"/>
      <c r="M11" s="40"/>
      <c r="N11" s="48"/>
      <c r="O11" s="40"/>
    </row>
    <row r="12" spans="2:15" ht="39.950000000000003" customHeight="1" x14ac:dyDescent="0.25">
      <c r="B12" s="44" t="s">
        <v>96</v>
      </c>
      <c r="C12" s="44"/>
      <c r="D12" s="44"/>
      <c r="E12" s="73"/>
      <c r="F12" s="74"/>
      <c r="G12" s="74"/>
      <c r="H12" s="74"/>
      <c r="I12" s="44"/>
      <c r="J12" s="44"/>
      <c r="K12" s="40"/>
      <c r="L12" s="45"/>
      <c r="M12" s="40"/>
      <c r="N12" s="48"/>
      <c r="O12" s="40"/>
    </row>
    <row r="13" spans="2:15" ht="39.950000000000003" customHeight="1" x14ac:dyDescent="0.25">
      <c r="B13" s="76" t="s">
        <v>97</v>
      </c>
      <c r="C13" s="44"/>
      <c r="D13" s="44"/>
      <c r="E13" s="73"/>
      <c r="F13" s="74"/>
      <c r="G13" s="74"/>
      <c r="H13" s="74"/>
      <c r="I13" s="44"/>
      <c r="J13" s="44"/>
      <c r="K13" s="40"/>
      <c r="L13" s="45"/>
      <c r="M13" s="40"/>
      <c r="N13" s="48"/>
      <c r="O13" s="40"/>
    </row>
    <row r="14" spans="2:15" ht="39.950000000000003" customHeight="1" x14ac:dyDescent="0.25">
      <c r="B14" s="44" t="s">
        <v>98</v>
      </c>
      <c r="C14" s="44"/>
      <c r="D14" s="44"/>
      <c r="E14" s="73"/>
      <c r="F14" s="74"/>
      <c r="G14" s="74"/>
      <c r="H14" s="74"/>
      <c r="I14" s="44"/>
      <c r="J14" s="44"/>
      <c r="K14" s="40"/>
      <c r="L14" s="45"/>
      <c r="M14" s="40"/>
      <c r="N14" s="48"/>
      <c r="O14" s="40"/>
    </row>
    <row r="15" spans="2:15" ht="39.950000000000003" customHeight="1" x14ac:dyDescent="0.25">
      <c r="B15" s="44" t="s">
        <v>99</v>
      </c>
      <c r="C15" s="44"/>
      <c r="D15" s="44"/>
      <c r="E15" s="73"/>
      <c r="F15" s="74"/>
      <c r="G15" s="74"/>
      <c r="H15" s="74"/>
      <c r="I15" s="44"/>
      <c r="J15" s="44"/>
      <c r="K15" s="40"/>
      <c r="L15" s="45"/>
      <c r="M15" s="40"/>
      <c r="N15" s="48"/>
      <c r="O15" s="40"/>
    </row>
    <row r="16" spans="2:15" ht="39.950000000000003" customHeight="1" x14ac:dyDescent="0.25">
      <c r="B16" s="76" t="s">
        <v>100</v>
      </c>
      <c r="C16" s="44"/>
      <c r="D16" s="44"/>
      <c r="E16" s="73"/>
      <c r="F16" s="74"/>
      <c r="G16" s="74"/>
      <c r="H16" s="74"/>
      <c r="I16" s="44"/>
      <c r="J16" s="44"/>
      <c r="K16" s="40"/>
      <c r="L16" s="45"/>
      <c r="M16" s="40"/>
      <c r="N16" s="48"/>
      <c r="O16" s="40"/>
    </row>
    <row r="17" spans="2:15" ht="39.950000000000003" customHeight="1" x14ac:dyDescent="0.25">
      <c r="B17" s="44" t="s">
        <v>101</v>
      </c>
      <c r="C17" s="44"/>
      <c r="D17" s="44"/>
      <c r="E17" s="73"/>
      <c r="F17" s="74"/>
      <c r="G17" s="74"/>
      <c r="H17" s="74"/>
      <c r="I17" s="44"/>
      <c r="J17" s="44"/>
      <c r="K17" s="40"/>
      <c r="L17" s="45"/>
      <c r="M17" s="40"/>
      <c r="N17" s="48"/>
      <c r="O17" s="40"/>
    </row>
    <row r="18" spans="2:15" ht="39.950000000000003" customHeight="1" x14ac:dyDescent="0.25">
      <c r="B18" s="44" t="s">
        <v>102</v>
      </c>
      <c r="C18" s="44"/>
      <c r="D18" s="44"/>
      <c r="E18" s="73"/>
      <c r="F18" s="74"/>
      <c r="G18" s="74"/>
      <c r="H18" s="74"/>
      <c r="I18" s="44"/>
      <c r="J18" s="44"/>
      <c r="K18" s="40"/>
      <c r="L18" s="45"/>
      <c r="M18" s="40"/>
      <c r="N18" s="48"/>
      <c r="O18" s="40"/>
    </row>
    <row r="19" spans="2:15" ht="39.950000000000003" customHeight="1" x14ac:dyDescent="0.25">
      <c r="B19" s="76" t="s">
        <v>103</v>
      </c>
      <c r="C19" s="44"/>
      <c r="D19" s="44"/>
      <c r="E19" s="73"/>
      <c r="F19" s="74"/>
      <c r="G19" s="74"/>
      <c r="H19" s="74"/>
      <c r="I19" s="44"/>
      <c r="J19" s="44"/>
      <c r="K19" s="40"/>
      <c r="L19" s="45"/>
      <c r="M19" s="40"/>
      <c r="N19" s="48"/>
      <c r="O19" s="40"/>
    </row>
    <row r="20" spans="2:15" ht="39.950000000000003" customHeight="1" x14ac:dyDescent="0.25">
      <c r="B20" s="44" t="s">
        <v>104</v>
      </c>
      <c r="C20" s="44"/>
      <c r="D20" s="44"/>
      <c r="E20" s="73"/>
      <c r="F20" s="74"/>
      <c r="G20" s="74"/>
      <c r="H20" s="74"/>
      <c r="I20" s="44"/>
      <c r="J20" s="44"/>
      <c r="K20" s="40"/>
      <c r="L20" s="45"/>
      <c r="M20" s="40"/>
      <c r="N20" s="48"/>
      <c r="O20" s="40"/>
    </row>
    <row r="21" spans="2:15" ht="39.950000000000003" customHeight="1" x14ac:dyDescent="0.25">
      <c r="B21" s="44" t="s">
        <v>105</v>
      </c>
      <c r="C21" s="44"/>
      <c r="D21" s="44"/>
      <c r="E21" s="73"/>
      <c r="F21" s="74"/>
      <c r="G21" s="74"/>
      <c r="H21" s="74"/>
      <c r="I21" s="44"/>
      <c r="J21" s="44"/>
      <c r="K21" s="40"/>
      <c r="L21" s="45"/>
      <c r="M21" s="40"/>
      <c r="N21" s="48"/>
      <c r="O21" s="40"/>
    </row>
    <row r="22" spans="2:15" ht="39.950000000000003" customHeight="1" x14ac:dyDescent="0.25">
      <c r="B22" s="76" t="s">
        <v>106</v>
      </c>
      <c r="C22" s="44"/>
      <c r="D22" s="44"/>
      <c r="E22" s="73"/>
      <c r="F22" s="74"/>
      <c r="G22" s="74"/>
      <c r="H22" s="74"/>
      <c r="I22" s="44"/>
      <c r="J22" s="44"/>
      <c r="K22" s="40"/>
      <c r="L22" s="45"/>
      <c r="M22" s="40"/>
      <c r="N22" s="48"/>
      <c r="O22" s="40"/>
    </row>
    <row r="23" spans="2:15" ht="39.950000000000003" customHeight="1" x14ac:dyDescent="0.25">
      <c r="B23" s="44" t="s">
        <v>107</v>
      </c>
      <c r="C23" s="44"/>
      <c r="D23" s="44"/>
      <c r="E23" s="73"/>
      <c r="F23" s="74"/>
      <c r="G23" s="74"/>
      <c r="H23" s="74"/>
      <c r="I23" s="44"/>
      <c r="J23" s="44"/>
      <c r="K23" s="40"/>
      <c r="L23" s="45"/>
      <c r="M23" s="40"/>
      <c r="N23" s="48"/>
      <c r="O23" s="40"/>
    </row>
    <row r="24" spans="2:15" ht="39.950000000000003" customHeight="1" x14ac:dyDescent="0.25">
      <c r="B24" s="44" t="s">
        <v>108</v>
      </c>
      <c r="C24" s="44"/>
      <c r="D24" s="44"/>
      <c r="E24" s="73"/>
      <c r="F24" s="74"/>
      <c r="G24" s="74"/>
      <c r="H24" s="74"/>
      <c r="I24" s="44"/>
      <c r="J24" s="44"/>
      <c r="K24" s="40"/>
      <c r="L24" s="45"/>
      <c r="M24" s="40"/>
      <c r="N24" s="48"/>
      <c r="O24" s="40"/>
    </row>
    <row r="25" spans="2:15" ht="39.950000000000003" customHeight="1" x14ac:dyDescent="0.25">
      <c r="B25" s="76" t="s">
        <v>109</v>
      </c>
      <c r="C25" s="44"/>
      <c r="D25" s="44"/>
      <c r="E25" s="73"/>
      <c r="F25" s="74"/>
      <c r="G25" s="74"/>
      <c r="H25" s="74"/>
      <c r="I25" s="44"/>
      <c r="J25" s="44"/>
      <c r="K25" s="40"/>
      <c r="L25" s="45"/>
      <c r="M25" s="40"/>
      <c r="N25" s="48"/>
      <c r="O25" s="40"/>
    </row>
    <row r="26" spans="2:15" ht="39.950000000000003" customHeight="1" x14ac:dyDescent="0.25">
      <c r="B26" s="44" t="s">
        <v>110</v>
      </c>
      <c r="C26" s="44"/>
      <c r="D26" s="44"/>
      <c r="E26" s="73"/>
      <c r="F26" s="74"/>
      <c r="G26" s="74"/>
      <c r="H26" s="74"/>
      <c r="I26" s="44"/>
      <c r="J26" s="44"/>
      <c r="K26" s="40"/>
      <c r="L26" s="45"/>
      <c r="M26" s="40"/>
      <c r="N26" s="48"/>
      <c r="O26" s="40"/>
    </row>
    <row r="27" spans="2:15" ht="39.950000000000003" customHeight="1" x14ac:dyDescent="0.25">
      <c r="B27" s="44" t="s">
        <v>111</v>
      </c>
      <c r="C27" s="44"/>
      <c r="D27" s="44"/>
      <c r="E27" s="73"/>
      <c r="F27" s="74"/>
      <c r="G27" s="74"/>
      <c r="H27" s="74"/>
      <c r="I27" s="44"/>
      <c r="J27" s="44"/>
      <c r="K27" s="40"/>
      <c r="L27" s="45"/>
      <c r="M27" s="40"/>
      <c r="N27" s="48"/>
      <c r="O27" s="40"/>
    </row>
    <row r="28" spans="2:15" ht="39.950000000000003" customHeight="1" x14ac:dyDescent="0.25">
      <c r="B28" s="76" t="s">
        <v>112</v>
      </c>
      <c r="C28" s="44"/>
      <c r="D28" s="44"/>
      <c r="E28" s="73"/>
      <c r="F28" s="74"/>
      <c r="G28" s="74"/>
      <c r="H28" s="74"/>
      <c r="I28" s="44"/>
      <c r="J28" s="44"/>
      <c r="K28" s="40"/>
      <c r="L28" s="45"/>
      <c r="M28" s="40"/>
      <c r="N28" s="48"/>
      <c r="O28" s="40"/>
    </row>
    <row r="29" spans="2:15" ht="39.950000000000003" customHeight="1" x14ac:dyDescent="0.25">
      <c r="B29" s="44" t="s">
        <v>113</v>
      </c>
      <c r="C29" s="44"/>
      <c r="D29" s="44"/>
      <c r="E29" s="73"/>
      <c r="F29" s="74"/>
      <c r="G29" s="74"/>
      <c r="H29" s="74"/>
      <c r="I29" s="44"/>
      <c r="J29" s="44"/>
      <c r="K29" s="40"/>
      <c r="L29" s="45"/>
      <c r="M29" s="40"/>
      <c r="N29" s="48"/>
      <c r="O29" s="40"/>
    </row>
    <row r="30" spans="2:15" ht="39.950000000000003" customHeight="1" x14ac:dyDescent="0.25">
      <c r="B30" s="44" t="s">
        <v>114</v>
      </c>
      <c r="C30" s="44"/>
      <c r="D30" s="44"/>
      <c r="E30" s="73"/>
      <c r="F30" s="74"/>
      <c r="G30" s="74"/>
      <c r="H30" s="74"/>
      <c r="I30" s="44"/>
      <c r="J30" s="44"/>
      <c r="K30" s="40"/>
      <c r="L30" s="45"/>
      <c r="M30" s="40"/>
      <c r="N30" s="48"/>
      <c r="O30" s="40"/>
    </row>
    <row r="31" spans="2:15" ht="39.950000000000003" customHeight="1" x14ac:dyDescent="0.25">
      <c r="B31" s="76" t="s">
        <v>115</v>
      </c>
      <c r="C31" s="44"/>
      <c r="D31" s="44"/>
      <c r="E31" s="73"/>
      <c r="F31" s="74"/>
      <c r="G31" s="74"/>
      <c r="H31" s="74"/>
      <c r="I31" s="44"/>
      <c r="J31" s="44"/>
      <c r="K31" s="40"/>
      <c r="L31" s="45"/>
      <c r="M31" s="40"/>
      <c r="N31" s="48"/>
      <c r="O31" s="40"/>
    </row>
    <row r="32" spans="2:15" ht="39.950000000000003" customHeight="1" x14ac:dyDescent="0.25">
      <c r="B32" s="44" t="s">
        <v>116</v>
      </c>
      <c r="C32" s="44"/>
      <c r="D32" s="44"/>
      <c r="E32" s="73"/>
      <c r="F32" s="74"/>
      <c r="G32" s="74"/>
      <c r="H32" s="74"/>
      <c r="I32" s="44"/>
      <c r="J32" s="44"/>
      <c r="K32" s="40"/>
      <c r="L32" s="45"/>
      <c r="M32" s="40"/>
      <c r="N32" s="48"/>
      <c r="O32" s="40"/>
    </row>
    <row r="33" spans="2:15" ht="39.950000000000003" customHeight="1" x14ac:dyDescent="0.25">
      <c r="B33" s="44" t="s">
        <v>117</v>
      </c>
      <c r="C33" s="44"/>
      <c r="D33" s="44"/>
      <c r="E33" s="73"/>
      <c r="F33" s="74"/>
      <c r="G33" s="74"/>
      <c r="H33" s="74"/>
      <c r="I33" s="44"/>
      <c r="J33" s="44"/>
      <c r="K33" s="40"/>
      <c r="L33" s="45"/>
      <c r="M33" s="40"/>
      <c r="N33" s="48"/>
      <c r="O33" s="40"/>
    </row>
    <row r="34" spans="2:15" ht="39.950000000000003" customHeight="1" x14ac:dyDescent="0.25">
      <c r="B34" s="76" t="s">
        <v>118</v>
      </c>
      <c r="C34" s="44"/>
      <c r="D34" s="44"/>
      <c r="E34" s="73"/>
      <c r="F34" s="74"/>
      <c r="G34" s="74"/>
      <c r="H34" s="74"/>
      <c r="I34" s="44"/>
      <c r="J34" s="44"/>
      <c r="K34" s="40"/>
      <c r="L34" s="45"/>
      <c r="M34" s="40"/>
      <c r="N34" s="48"/>
      <c r="O34" s="40"/>
    </row>
    <row r="35" spans="2:15" ht="39.950000000000003" customHeight="1" x14ac:dyDescent="0.25">
      <c r="B35" s="44" t="s">
        <v>119</v>
      </c>
      <c r="C35" s="44"/>
      <c r="D35" s="44"/>
      <c r="E35" s="73"/>
      <c r="F35" s="74"/>
      <c r="G35" s="74"/>
      <c r="H35" s="74"/>
      <c r="I35" s="44"/>
      <c r="J35" s="44"/>
      <c r="K35" s="40"/>
      <c r="L35" s="45"/>
      <c r="M35" s="40"/>
      <c r="N35" s="48"/>
      <c r="O35" s="40"/>
    </row>
    <row r="36" spans="2:15" ht="39.950000000000003" customHeight="1" x14ac:dyDescent="0.25">
      <c r="B36" s="44" t="s">
        <v>120</v>
      </c>
      <c r="C36" s="44"/>
      <c r="D36" s="44"/>
      <c r="E36" s="73"/>
      <c r="F36" s="74"/>
      <c r="G36" s="74"/>
      <c r="H36" s="74"/>
      <c r="I36" s="44"/>
      <c r="J36" s="44"/>
      <c r="K36" s="40"/>
      <c r="L36" s="45"/>
      <c r="M36" s="40"/>
      <c r="N36" s="48"/>
      <c r="O36" s="40"/>
    </row>
    <row r="37" spans="2:15" ht="39.950000000000003" customHeight="1" x14ac:dyDescent="0.25">
      <c r="B37" s="76" t="s">
        <v>121</v>
      </c>
      <c r="C37" s="44"/>
      <c r="D37" s="44"/>
      <c r="E37" s="73"/>
      <c r="F37" s="74"/>
      <c r="G37" s="74"/>
      <c r="H37" s="74"/>
      <c r="I37" s="44"/>
      <c r="J37" s="44"/>
      <c r="K37" s="40"/>
      <c r="L37" s="45"/>
      <c r="M37" s="40"/>
      <c r="N37" s="48"/>
      <c r="O37" s="40"/>
    </row>
    <row r="38" spans="2:15" ht="39.950000000000003" customHeight="1" x14ac:dyDescent="0.25">
      <c r="B38" s="44" t="s">
        <v>122</v>
      </c>
      <c r="C38" s="44"/>
      <c r="D38" s="44"/>
      <c r="E38" s="73"/>
      <c r="F38" s="74"/>
      <c r="G38" s="74"/>
      <c r="H38" s="74"/>
      <c r="I38" s="44"/>
      <c r="J38" s="44"/>
      <c r="K38" s="40"/>
      <c r="L38" s="45"/>
      <c r="M38" s="40"/>
      <c r="N38" s="48"/>
      <c r="O38" s="40"/>
    </row>
    <row r="39" spans="2:15" ht="39.950000000000003" customHeight="1" x14ac:dyDescent="0.25">
      <c r="B39" s="44" t="s">
        <v>123</v>
      </c>
      <c r="C39" s="44"/>
      <c r="D39" s="44"/>
      <c r="E39" s="73"/>
      <c r="F39" s="74"/>
      <c r="G39" s="74"/>
      <c r="H39" s="74"/>
      <c r="I39" s="44"/>
      <c r="J39" s="44"/>
      <c r="K39" s="40"/>
      <c r="L39" s="45"/>
      <c r="M39" s="40"/>
      <c r="N39" s="48"/>
      <c r="O39" s="40"/>
    </row>
    <row r="40" spans="2:15" ht="39.950000000000003" customHeight="1" x14ac:dyDescent="0.25">
      <c r="B40" s="76" t="s">
        <v>124</v>
      </c>
      <c r="C40" s="44"/>
      <c r="D40" s="44"/>
      <c r="E40" s="73"/>
      <c r="F40" s="74"/>
      <c r="G40" s="74"/>
      <c r="H40" s="74"/>
      <c r="I40" s="44"/>
      <c r="J40" s="44"/>
      <c r="K40" s="40"/>
      <c r="L40" s="45"/>
      <c r="M40" s="40"/>
      <c r="N40" s="48"/>
      <c r="O40" s="40"/>
    </row>
    <row r="41" spans="2:15" ht="39.950000000000003" customHeight="1" x14ac:dyDescent="0.25">
      <c r="B41" s="44" t="s">
        <v>125</v>
      </c>
      <c r="C41" s="44"/>
      <c r="D41" s="44"/>
      <c r="E41" s="73"/>
      <c r="F41" s="74"/>
      <c r="G41" s="74"/>
      <c r="H41" s="74"/>
      <c r="I41" s="44"/>
      <c r="J41" s="44"/>
      <c r="K41" s="40"/>
      <c r="L41" s="45"/>
      <c r="M41" s="40"/>
      <c r="N41" s="48"/>
      <c r="O41" s="40"/>
    </row>
    <row r="42" spans="2:15" ht="39.950000000000003" customHeight="1" x14ac:dyDescent="0.25">
      <c r="B42" s="44" t="s">
        <v>126</v>
      </c>
      <c r="C42" s="44"/>
      <c r="D42" s="44"/>
      <c r="E42" s="73"/>
      <c r="F42" s="74"/>
      <c r="G42" s="74"/>
      <c r="H42" s="74"/>
      <c r="I42" s="44"/>
      <c r="J42" s="44"/>
      <c r="K42" s="40"/>
      <c r="L42" s="45"/>
      <c r="M42" s="40"/>
      <c r="N42" s="48"/>
      <c r="O42" s="40"/>
    </row>
    <row r="43" spans="2:15" ht="39.950000000000003" customHeight="1" x14ac:dyDescent="0.25">
      <c r="B43" s="76" t="s">
        <v>127</v>
      </c>
      <c r="C43" s="44"/>
      <c r="D43" s="44"/>
      <c r="E43" s="73"/>
      <c r="F43" s="74"/>
      <c r="G43" s="74"/>
      <c r="H43" s="74"/>
      <c r="I43" s="44"/>
      <c r="J43" s="44"/>
      <c r="K43" s="40"/>
      <c r="L43" s="45"/>
      <c r="M43" s="40"/>
      <c r="N43" s="48"/>
      <c r="O43" s="40"/>
    </row>
    <row r="44" spans="2:15" ht="39.950000000000003" customHeight="1" x14ac:dyDescent="0.25">
      <c r="B44" s="44" t="s">
        <v>128</v>
      </c>
      <c r="C44" s="44"/>
      <c r="D44" s="44"/>
      <c r="E44" s="73"/>
      <c r="F44" s="74"/>
      <c r="G44" s="74"/>
      <c r="H44" s="74"/>
      <c r="I44" s="44"/>
      <c r="J44" s="44"/>
      <c r="K44" s="40"/>
      <c r="L44" s="45"/>
      <c r="M44" s="40"/>
      <c r="N44" s="48"/>
      <c r="O44" s="40"/>
    </row>
    <row r="45" spans="2:15" ht="39.950000000000003" customHeight="1" x14ac:dyDescent="0.25">
      <c r="B45" s="44" t="s">
        <v>129</v>
      </c>
      <c r="C45" s="44"/>
      <c r="D45" s="44"/>
      <c r="E45" s="73"/>
      <c r="F45" s="74"/>
      <c r="G45" s="74"/>
      <c r="H45" s="74"/>
      <c r="I45" s="44"/>
      <c r="J45" s="44"/>
      <c r="K45" s="40"/>
      <c r="L45" s="45"/>
      <c r="M45" s="40"/>
      <c r="N45" s="48"/>
      <c r="O45" s="40"/>
    </row>
    <row r="46" spans="2:15" ht="39.950000000000003" customHeight="1" x14ac:dyDescent="0.25">
      <c r="B46" s="76" t="s">
        <v>132</v>
      </c>
      <c r="C46" s="44"/>
      <c r="D46" s="44"/>
      <c r="E46" s="73"/>
      <c r="F46" s="74"/>
      <c r="G46" s="74"/>
      <c r="H46" s="74"/>
      <c r="I46" s="44"/>
      <c r="J46" s="44"/>
      <c r="K46" s="40"/>
      <c r="L46" s="45"/>
      <c r="M46" s="40"/>
      <c r="N46" s="48"/>
      <c r="O46" s="40"/>
    </row>
    <row r="47" spans="2:15" ht="39.950000000000003" customHeight="1" x14ac:dyDescent="0.25">
      <c r="B47" s="44" t="s">
        <v>133</v>
      </c>
      <c r="C47" s="44"/>
      <c r="D47" s="44"/>
      <c r="E47" s="73"/>
      <c r="F47" s="74"/>
      <c r="G47" s="74"/>
      <c r="H47" s="74"/>
      <c r="I47" s="44"/>
      <c r="J47" s="44"/>
      <c r="K47" s="40"/>
      <c r="L47" s="45"/>
      <c r="M47" s="40"/>
      <c r="N47" s="48"/>
      <c r="O47" s="40"/>
    </row>
    <row r="48" spans="2:15" ht="39.950000000000003" customHeight="1" x14ac:dyDescent="0.25">
      <c r="B48" s="44" t="s">
        <v>136</v>
      </c>
      <c r="C48" s="44"/>
      <c r="D48" s="44"/>
      <c r="E48" s="73"/>
      <c r="F48" s="74"/>
      <c r="G48" s="74"/>
      <c r="H48" s="74"/>
      <c r="I48" s="44"/>
      <c r="J48" s="44"/>
      <c r="K48" s="40"/>
      <c r="L48" s="45"/>
      <c r="M48" s="40"/>
      <c r="N48" s="48"/>
      <c r="O48" s="40"/>
    </row>
    <row r="49" spans="2:15" ht="39.950000000000003" customHeight="1" x14ac:dyDescent="0.25">
      <c r="B49" s="76" t="s">
        <v>137</v>
      </c>
      <c r="C49" s="44"/>
      <c r="D49" s="44"/>
      <c r="E49" s="73"/>
      <c r="F49" s="32"/>
      <c r="G49" s="37"/>
      <c r="H49" s="32"/>
      <c r="I49" s="44"/>
      <c r="J49" s="44"/>
      <c r="K49" s="40"/>
      <c r="L49" s="45"/>
      <c r="M49" s="40"/>
      <c r="N49" s="48"/>
      <c r="O49" s="40"/>
    </row>
    <row r="50" spans="2:15" ht="39.950000000000003" customHeight="1" x14ac:dyDescent="0.25">
      <c r="B50" s="44" t="s">
        <v>138</v>
      </c>
      <c r="C50" s="44"/>
      <c r="D50" s="44"/>
      <c r="E50" s="73"/>
      <c r="F50" s="32"/>
      <c r="G50" s="37"/>
      <c r="H50" s="32"/>
      <c r="I50" s="44"/>
      <c r="J50" s="44"/>
      <c r="K50" s="40"/>
      <c r="L50" s="45"/>
      <c r="M50" s="40"/>
      <c r="N50" s="48"/>
      <c r="O50" s="40"/>
    </row>
    <row r="51" spans="2:15" ht="39.950000000000003" customHeight="1" x14ac:dyDescent="0.25">
      <c r="B51" s="44" t="s">
        <v>139</v>
      </c>
      <c r="C51" s="44"/>
      <c r="D51" s="44"/>
      <c r="E51" s="73"/>
      <c r="F51" s="32"/>
      <c r="G51" s="37"/>
      <c r="H51" s="32"/>
      <c r="I51" s="44"/>
      <c r="J51" s="44"/>
      <c r="K51" s="40"/>
      <c r="L51" s="45"/>
      <c r="M51" s="40"/>
      <c r="N51" s="48"/>
      <c r="O51" s="40"/>
    </row>
    <row r="52" spans="2:15" ht="39.950000000000003" customHeight="1" x14ac:dyDescent="0.25">
      <c r="B52" s="76" t="s">
        <v>140</v>
      </c>
      <c r="C52" s="44"/>
      <c r="D52" s="44"/>
      <c r="E52" s="73"/>
      <c r="F52" s="32"/>
      <c r="G52" s="37"/>
      <c r="H52" s="32"/>
      <c r="I52" s="44"/>
      <c r="J52" s="44"/>
      <c r="K52" s="40"/>
      <c r="L52" s="45"/>
      <c r="M52" s="40"/>
      <c r="N52" s="48"/>
      <c r="O52" s="40"/>
    </row>
    <row r="53" spans="2:15" ht="39.950000000000003" customHeight="1" x14ac:dyDescent="0.25">
      <c r="B53" s="44" t="s">
        <v>141</v>
      </c>
      <c r="C53" s="44"/>
      <c r="D53" s="44"/>
      <c r="E53" s="73"/>
      <c r="F53" s="32"/>
      <c r="G53" s="37"/>
      <c r="H53" s="32"/>
      <c r="I53" s="44"/>
      <c r="J53" s="44"/>
      <c r="K53" s="40"/>
      <c r="L53" s="45"/>
      <c r="M53" s="40"/>
      <c r="N53" s="48"/>
      <c r="O53" s="40"/>
    </row>
    <row r="54" spans="2:15" ht="39.950000000000003" customHeight="1" x14ac:dyDescent="0.25">
      <c r="B54" s="44" t="s">
        <v>142</v>
      </c>
      <c r="C54" s="44"/>
      <c r="D54" s="44"/>
      <c r="E54" s="73"/>
      <c r="F54" s="32"/>
      <c r="G54" s="37"/>
      <c r="H54" s="32"/>
      <c r="I54" s="44"/>
      <c r="J54" s="44"/>
      <c r="K54" s="40"/>
      <c r="L54" s="45"/>
      <c r="M54" s="40"/>
      <c r="N54" s="48"/>
      <c r="O54" s="40"/>
    </row>
    <row r="55" spans="2:15" ht="39.950000000000003" customHeight="1" x14ac:dyDescent="0.25">
      <c r="B55" s="76" t="s">
        <v>143</v>
      </c>
      <c r="C55" s="44"/>
      <c r="D55" s="44"/>
      <c r="E55" s="73"/>
      <c r="F55" s="32"/>
      <c r="G55" s="37"/>
      <c r="H55" s="32"/>
      <c r="I55" s="44"/>
      <c r="J55" s="44"/>
      <c r="K55" s="40"/>
      <c r="L55" s="45"/>
      <c r="M55" s="40"/>
      <c r="N55" s="48"/>
      <c r="O55" s="40"/>
    </row>
    <row r="56" spans="2:15" ht="39.950000000000003" customHeight="1" x14ac:dyDescent="0.25">
      <c r="B56" s="44" t="s">
        <v>144</v>
      </c>
      <c r="C56" s="44"/>
      <c r="D56" s="44"/>
      <c r="E56" s="73"/>
      <c r="F56" s="32"/>
      <c r="G56" s="37"/>
      <c r="H56" s="32"/>
      <c r="I56" s="44"/>
      <c r="J56" s="44"/>
      <c r="K56" s="40"/>
      <c r="L56" s="45"/>
      <c r="M56" s="40"/>
      <c r="N56" s="48"/>
      <c r="O56" s="40"/>
    </row>
    <row r="57" spans="2:15" ht="39.950000000000003" customHeight="1" x14ac:dyDescent="0.25">
      <c r="B57" s="44" t="s">
        <v>145</v>
      </c>
      <c r="C57" s="44"/>
      <c r="D57" s="44"/>
      <c r="E57" s="73"/>
      <c r="F57" s="32"/>
      <c r="G57" s="37"/>
      <c r="H57" s="32"/>
      <c r="I57" s="44"/>
      <c r="J57" s="44"/>
      <c r="K57" s="40"/>
      <c r="L57" s="45"/>
      <c r="M57" s="40"/>
      <c r="N57" s="48"/>
      <c r="O57" s="40"/>
    </row>
    <row r="58" spans="2:15" ht="39.950000000000003" customHeight="1" x14ac:dyDescent="0.25">
      <c r="B58" s="76" t="s">
        <v>146</v>
      </c>
      <c r="C58" s="44"/>
      <c r="D58" s="44"/>
      <c r="E58" s="73"/>
      <c r="F58" s="32"/>
      <c r="G58" s="37"/>
      <c r="H58" s="32"/>
      <c r="I58" s="44"/>
      <c r="J58" s="44"/>
      <c r="K58" s="40"/>
      <c r="L58" s="45"/>
      <c r="M58" s="40"/>
      <c r="N58" s="48"/>
      <c r="O58" s="40"/>
    </row>
    <row r="59" spans="2:15" ht="39.950000000000003" customHeight="1" x14ac:dyDescent="0.25">
      <c r="B59" s="44" t="s">
        <v>147</v>
      </c>
      <c r="C59" s="44"/>
      <c r="D59" s="44"/>
      <c r="E59" s="73"/>
      <c r="F59" s="32"/>
      <c r="G59" s="37"/>
      <c r="H59" s="32"/>
      <c r="I59" s="44"/>
      <c r="J59" s="44"/>
      <c r="K59" s="40"/>
      <c r="L59" s="45"/>
      <c r="M59" s="40"/>
      <c r="N59" s="48"/>
      <c r="O59" s="40"/>
    </row>
    <row r="60" spans="2:15" ht="39.950000000000003" customHeight="1" x14ac:dyDescent="0.25">
      <c r="B60" s="44" t="s">
        <v>148</v>
      </c>
      <c r="C60" s="44"/>
      <c r="D60" s="44"/>
      <c r="E60" s="73"/>
      <c r="F60" s="32"/>
      <c r="G60" s="37"/>
      <c r="H60" s="32"/>
      <c r="I60" s="44"/>
      <c r="J60" s="44"/>
      <c r="K60" s="40"/>
      <c r="L60" s="45"/>
      <c r="M60" s="40"/>
      <c r="N60" s="48"/>
      <c r="O60" s="40"/>
    </row>
    <row r="61" spans="2:15" ht="39.950000000000003" customHeight="1" x14ac:dyDescent="0.25">
      <c r="B61" s="76" t="s">
        <v>149</v>
      </c>
      <c r="C61" s="44"/>
      <c r="D61" s="44"/>
      <c r="E61" s="73"/>
      <c r="F61" s="32"/>
      <c r="G61" s="37"/>
      <c r="H61" s="32"/>
      <c r="I61" s="44"/>
      <c r="J61" s="44"/>
      <c r="K61" s="40"/>
      <c r="L61" s="45"/>
      <c r="M61" s="40"/>
      <c r="N61" s="48"/>
      <c r="O61" s="40"/>
    </row>
    <row r="62" spans="2:15" ht="39.950000000000003" customHeight="1" x14ac:dyDescent="0.25">
      <c r="B62" s="44" t="s">
        <v>150</v>
      </c>
      <c r="C62" s="44"/>
      <c r="D62" s="44"/>
      <c r="E62" s="73"/>
      <c r="F62" s="32"/>
      <c r="G62" s="37"/>
      <c r="H62" s="32"/>
      <c r="I62" s="44"/>
      <c r="J62" s="44"/>
      <c r="K62" s="40"/>
      <c r="L62" s="45"/>
      <c r="M62" s="44"/>
      <c r="N62" s="44"/>
      <c r="O62" s="31"/>
    </row>
    <row r="63" spans="2:15" ht="39.950000000000003" customHeight="1" x14ac:dyDescent="0.25">
      <c r="B63" s="44" t="s">
        <v>151</v>
      </c>
      <c r="C63" s="44"/>
      <c r="D63" s="44"/>
      <c r="E63" s="73"/>
      <c r="F63" s="32"/>
      <c r="G63" s="37"/>
      <c r="H63" s="32"/>
      <c r="I63" s="44"/>
      <c r="J63" s="44"/>
      <c r="K63" s="40"/>
      <c r="L63" s="45"/>
      <c r="M63" s="44"/>
      <c r="N63" s="44"/>
      <c r="O63" s="31"/>
    </row>
    <row r="64" spans="2:15" ht="39.950000000000003" customHeight="1" x14ac:dyDescent="0.25">
      <c r="B64" s="76" t="s">
        <v>152</v>
      </c>
      <c r="C64" s="44"/>
      <c r="D64" s="44"/>
      <c r="E64" s="73"/>
      <c r="F64" s="32"/>
      <c r="G64" s="37"/>
      <c r="H64" s="32"/>
      <c r="I64" s="44"/>
      <c r="J64" s="44"/>
      <c r="K64" s="40"/>
      <c r="L64" s="45"/>
      <c r="M64" s="44"/>
      <c r="N64" s="44"/>
      <c r="O64" s="31"/>
    </row>
    <row r="65" spans="1:26" ht="39.950000000000003" customHeight="1" x14ac:dyDescent="0.25">
      <c r="B65" s="44" t="s">
        <v>153</v>
      </c>
      <c r="C65" s="44"/>
      <c r="D65" s="44"/>
      <c r="E65" s="73"/>
      <c r="F65" s="32"/>
      <c r="G65" s="37"/>
      <c r="H65" s="32"/>
      <c r="I65" s="44"/>
      <c r="J65" s="44"/>
      <c r="K65" s="40"/>
      <c r="L65" s="45"/>
      <c r="M65" s="44"/>
      <c r="N65" s="44"/>
      <c r="O65" s="31"/>
    </row>
    <row r="66" spans="1:26" ht="39.950000000000003" customHeight="1" x14ac:dyDescent="0.25">
      <c r="B66" s="44" t="s">
        <v>154</v>
      </c>
      <c r="C66" s="44"/>
      <c r="D66" s="44"/>
      <c r="E66" s="44"/>
      <c r="F66" s="74"/>
      <c r="G66" s="74"/>
      <c r="H66" s="74"/>
      <c r="I66" s="44"/>
      <c r="J66" s="44"/>
      <c r="K66" s="40"/>
      <c r="L66" s="45"/>
      <c r="M66" s="44"/>
      <c r="N66" s="44"/>
      <c r="O66" s="31"/>
    </row>
    <row r="69" spans="1:26" ht="14.2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x14ac:dyDescent="0.25">
      <c r="B526" s="6"/>
      <c r="C526" s="6"/>
      <c r="D526" s="6"/>
      <c r="E526" s="6"/>
      <c r="F526" s="6"/>
      <c r="G526" s="6"/>
      <c r="H526" s="6"/>
      <c r="I526" s="6"/>
      <c r="J526" s="6"/>
      <c r="L526" s="6"/>
    </row>
    <row r="527" spans="1:26" x14ac:dyDescent="0.25">
      <c r="B527" s="6"/>
      <c r="C527" s="6"/>
      <c r="D527" s="6"/>
      <c r="E527" s="6"/>
      <c r="F527" s="6"/>
      <c r="G527" s="6"/>
      <c r="H527" s="6"/>
      <c r="I527" s="6"/>
      <c r="J527" s="6"/>
      <c r="L527" s="6"/>
    </row>
    <row r="528" spans="1:26" x14ac:dyDescent="0.25">
      <c r="B528" s="6"/>
      <c r="C528" s="6"/>
      <c r="D528" s="6"/>
      <c r="E528" s="6"/>
      <c r="F528" s="6"/>
      <c r="G528" s="6"/>
      <c r="H528" s="6"/>
      <c r="I528" s="6"/>
      <c r="J528" s="6"/>
      <c r="L528" s="6"/>
    </row>
    <row r="529" spans="2:12" x14ac:dyDescent="0.25">
      <c r="B529" s="6"/>
      <c r="C529" s="6"/>
      <c r="D529" s="6"/>
      <c r="E529" s="6"/>
      <c r="F529" s="6"/>
      <c r="G529" s="6"/>
      <c r="H529" s="6"/>
      <c r="I529" s="6"/>
      <c r="J529" s="6"/>
      <c r="L529" s="6"/>
    </row>
    <row r="530" spans="2:12" x14ac:dyDescent="0.25">
      <c r="B530" s="6"/>
      <c r="C530" s="6"/>
      <c r="D530" s="6"/>
      <c r="E530" s="6"/>
      <c r="F530" s="6"/>
      <c r="G530" s="6"/>
      <c r="H530" s="6"/>
      <c r="I530" s="6"/>
      <c r="J530" s="6"/>
      <c r="L530" s="6"/>
    </row>
    <row r="531" spans="2:12" x14ac:dyDescent="0.25">
      <c r="B531" s="6"/>
      <c r="C531" s="6"/>
      <c r="D531" s="6"/>
      <c r="E531" s="6"/>
      <c r="F531" s="6"/>
      <c r="G531" s="6"/>
      <c r="H531" s="6"/>
      <c r="I531" s="6"/>
      <c r="J531" s="6"/>
      <c r="L531" s="6"/>
    </row>
    <row r="532" spans="2:12" x14ac:dyDescent="0.25">
      <c r="B532" s="6"/>
      <c r="C532" s="6"/>
      <c r="D532" s="6"/>
      <c r="E532" s="6"/>
      <c r="F532" s="6"/>
      <c r="G532" s="6"/>
      <c r="H532" s="6"/>
      <c r="I532" s="6"/>
      <c r="J532" s="6"/>
      <c r="L532" s="6"/>
    </row>
    <row r="533" spans="2:12" x14ac:dyDescent="0.25">
      <c r="B533" s="6"/>
      <c r="C533" s="6"/>
      <c r="D533" s="6"/>
      <c r="E533" s="6"/>
      <c r="F533" s="6"/>
      <c r="G533" s="6"/>
      <c r="H533" s="6"/>
      <c r="I533" s="6"/>
      <c r="J533" s="6"/>
      <c r="L533" s="6"/>
    </row>
    <row r="534" spans="2:12" x14ac:dyDescent="0.25">
      <c r="B534" s="6"/>
      <c r="C534" s="6"/>
      <c r="D534" s="6"/>
      <c r="E534" s="6"/>
      <c r="F534" s="6"/>
      <c r="G534" s="6"/>
      <c r="H534" s="6"/>
      <c r="I534" s="6"/>
      <c r="J534" s="6"/>
      <c r="L534" s="6"/>
    </row>
  </sheetData>
  <sheetProtection password="CF58" sheet="1" objects="1" scenarios="1"/>
  <protectedRanges>
    <protectedRange sqref="C7:O66" name="Rango1"/>
  </protectedRanges>
  <dataValidations count="10">
    <dataValidation allowBlank="1" showInputMessage="1" showErrorMessage="1" promptTitle="Etapa del proyecto" prompt="Dar una aproximación del momento del proceso de cambio en que se realizará la actividad." sqref="C6"/>
    <dataValidation allowBlank="1" showInputMessage="1" showErrorMessage="1" promptTitle="Publico/s objetivo" prompt="Indicar el o los grupos de interés destinatarios de la actividad." sqref="D6"/>
    <dataValidation allowBlank="1" showInputMessage="1" showErrorMessage="1" promptTitle="Tipo de acción" prompt="Seleccione entre las opciones de la lista desplegable" sqref="E6"/>
    <dataValidation allowBlank="1" showInputMessage="1" showErrorMessage="1" promptTitle="Objetivo " prompt="Seleccione entre las opciones de la lista desplegable el resultado que se persigue con la actividad en la curva de involucramiento de el o los inbteresados." sqref="I6"/>
    <dataValidation allowBlank="1" showInputMessage="1" showErrorMessage="1" promptTitle="Medio / Canal" prompt="Formato de la actividad (Presentación, reunión, taller, etc.) o canal que se utilizará en el caso de que sea una actividad de comunicación." sqref="J6"/>
    <dataValidation allowBlank="1" showInputMessage="1" showErrorMessage="1" promptTitle="Responsable" prompt="Nombre/s de el o los responsables de la ejecución de la actividad." sqref="K6"/>
    <dataValidation allowBlank="1" showInputMessage="1" showErrorMessage="1" promptTitle="Prioridad" prompt="Seleccione entre las opciones de la lista desplegable." sqref="L6"/>
    <dataValidation allowBlank="1" showInputMessage="1" showErrorMessage="1" promptTitle="Resultados esperados" prompt="Resumir cuales son los cambios esperados  que pueden atribuirse a la actividad en el o los públicos objetivos." sqref="N6"/>
    <dataValidation allowBlank="1" showInputMessage="1" showErrorMessage="1" promptTitle="Actividad" prompt="Nombre o descripción de la actividad" sqref="F6"/>
    <dataValidation allowBlank="1" showInputMessage="1" showErrorMessage="1" promptTitle="Fecha / Frecuencia" prompt="Fecha estimada de ejecución y/o frecuencia (si corresponde)" sqref="M6"/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03B4799-1B87-4592-826A-CA5E01990543}">
            <xm:f>Hoja3!$B$27</xm:f>
            <x14:dxf>
              <fill>
                <patternFill>
                  <bgColor theme="0"/>
                </patternFill>
              </fill>
            </x14:dxf>
          </x14:cfRule>
          <x14:cfRule type="cellIs" priority="5" operator="equal" id="{FBFDD675-329F-4318-8777-7E907DA94A02}">
            <xm:f>Hoja3!$B$26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" operator="equal" id="{DD4BC05F-75EE-401A-87F6-07C040F6C8D8}">
            <xm:f>Hoja3!$B$25</xm:f>
            <x14:dxf>
              <fill>
                <patternFill>
                  <bgColor rgb="FF99CC00"/>
                </patternFill>
              </fill>
            </x14:dxf>
          </x14:cfRule>
          <x14:cfRule type="cellIs" priority="7" operator="equal" id="{6F446520-0F28-4C2F-B2F5-D11D0B769D17}">
            <xm:f>Hoja3!$B$24</xm:f>
            <x14:dxf>
              <fill>
                <patternFill>
                  <bgColor rgb="FFFFFF66"/>
                </patternFill>
              </fill>
            </x14:dxf>
          </x14:cfRule>
          <x14:cfRule type="cellIs" priority="8" operator="equal" id="{8873D6DD-AC88-4697-AEB2-86481D06ECA5}">
            <xm:f>Hoja3!$B$23</xm:f>
            <x14:dxf>
              <fill>
                <patternFill>
                  <bgColor rgb="FFFF9900"/>
                </patternFill>
              </fill>
            </x14:dxf>
          </x14:cfRule>
          <xm:sqref>I7:I66</xm:sqref>
        </x14:conditionalFormatting>
        <x14:conditionalFormatting xmlns:xm="http://schemas.microsoft.com/office/excel/2006/main">
          <x14:cfRule type="cellIs" priority="1" operator="equal" id="{95BA335E-7BDC-4754-B2B7-F474068BDB54}">
            <xm:f>Hoja3!$F$4</xm:f>
            <x14:dxf>
              <fill>
                <patternFill>
                  <bgColor rgb="FF92D050"/>
                </patternFill>
              </fill>
            </x14:dxf>
          </x14:cfRule>
          <x14:cfRule type="cellIs" priority="2" operator="equal" id="{5DC93695-3FB4-496E-9B9F-FF57F53A7052}">
            <xm:f>Hoja3!$F$3</xm:f>
            <x14:dxf>
              <fill>
                <patternFill>
                  <bgColor rgb="FFFFFF66"/>
                </patternFill>
              </fill>
            </x14:dxf>
          </x14:cfRule>
          <x14:cfRule type="cellIs" priority="3" operator="equal" id="{7A97E7B4-E95C-4007-BAFB-3CE215B344C7}">
            <xm:f>Hoja3!$F$2</xm:f>
            <x14:dxf>
              <fill>
                <patternFill>
                  <bgColor rgb="FFFF3300"/>
                </patternFill>
              </fill>
            </x14:dxf>
          </x14:cfRule>
          <xm:sqref>L7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Hoja3!$D$2:$D$4</xm:f>
          </x14:formula1>
          <xm:sqref>C7:C66</xm:sqref>
        </x14:dataValidation>
        <x14:dataValidation type="list" allowBlank="1" showInputMessage="1" showErrorMessage="1">
          <x14:formula1>
            <xm:f>Hoja3!$F$2:$F$4</xm:f>
          </x14:formula1>
          <xm:sqref>L7:L8</xm:sqref>
        </x14:dataValidation>
        <x14:dataValidation type="list" allowBlank="1" showInputMessage="1" showErrorMessage="1">
          <x14:formula1>
            <xm:f>Hoja3!$B$23:$B$26</xm:f>
          </x14:formula1>
          <xm:sqref>I7:I66</xm:sqref>
        </x14:dataValidation>
        <x14:dataValidation type="list" allowBlank="1" showInputMessage="1" showErrorMessage="1">
          <x14:formula1>
            <xm:f>Hoja3!$H$2:$H$6</xm:f>
          </x14:formula1>
          <xm:sqref>E7:E66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2:R40"/>
  <sheetViews>
    <sheetView workbookViewId="0">
      <selection activeCell="H8" sqref="H8"/>
    </sheetView>
  </sheetViews>
  <sheetFormatPr baseColWidth="10" defaultRowHeight="15" x14ac:dyDescent="0.25"/>
  <cols>
    <col min="2" max="2" width="21.5703125" bestFit="1" customWidth="1"/>
    <col min="4" max="4" width="16.5703125" bestFit="1" customWidth="1"/>
    <col min="8" max="8" width="18.5703125" customWidth="1"/>
  </cols>
  <sheetData>
    <row r="2" spans="2:18" ht="15" customHeight="1" x14ac:dyDescent="0.25">
      <c r="B2" t="s">
        <v>16</v>
      </c>
      <c r="C2" t="s">
        <v>2</v>
      </c>
      <c r="D2" t="s">
        <v>22</v>
      </c>
      <c r="F2" t="s">
        <v>60</v>
      </c>
      <c r="H2" t="s">
        <v>85</v>
      </c>
    </row>
    <row r="3" spans="2:18" ht="15" customHeight="1" x14ac:dyDescent="0.25">
      <c r="B3" t="s">
        <v>17</v>
      </c>
      <c r="C3" t="s">
        <v>1</v>
      </c>
      <c r="D3" t="s">
        <v>23</v>
      </c>
      <c r="F3" t="s">
        <v>61</v>
      </c>
      <c r="H3" t="s">
        <v>86</v>
      </c>
    </row>
    <row r="4" spans="2:18" ht="15" customHeight="1" x14ac:dyDescent="0.25">
      <c r="C4" t="s">
        <v>0</v>
      </c>
      <c r="D4" t="s">
        <v>24</v>
      </c>
      <c r="F4" t="s">
        <v>67</v>
      </c>
      <c r="H4" t="s">
        <v>87</v>
      </c>
    </row>
    <row r="5" spans="2:18" x14ac:dyDescent="0.25">
      <c r="H5" t="s">
        <v>88</v>
      </c>
    </row>
    <row r="6" spans="2:18" x14ac:dyDescent="0.25">
      <c r="H6" t="s">
        <v>89</v>
      </c>
    </row>
    <row r="8" spans="2:18" ht="18.75" x14ac:dyDescent="0.3">
      <c r="B8" s="121" t="s">
        <v>34</v>
      </c>
      <c r="C8" s="121"/>
      <c r="D8" s="121"/>
      <c r="E8" s="121"/>
      <c r="F8" s="121"/>
      <c r="G8" s="121"/>
    </row>
    <row r="9" spans="2:18" x14ac:dyDescent="0.25">
      <c r="B9" s="19" t="s">
        <v>39</v>
      </c>
      <c r="C9" s="89" t="s">
        <v>40</v>
      </c>
      <c r="D9" s="89"/>
      <c r="E9" s="89"/>
      <c r="F9" s="89"/>
      <c r="G9" s="89"/>
    </row>
    <row r="10" spans="2:18" x14ac:dyDescent="0.25">
      <c r="B10" s="19" t="s">
        <v>35</v>
      </c>
      <c r="C10" s="89" t="s">
        <v>36</v>
      </c>
      <c r="D10" s="89"/>
      <c r="E10" s="89"/>
      <c r="F10" s="89"/>
      <c r="G10" s="89"/>
    </row>
    <row r="11" spans="2:18" x14ac:dyDescent="0.25">
      <c r="B11" s="19" t="s">
        <v>37</v>
      </c>
      <c r="C11" s="89" t="s">
        <v>38</v>
      </c>
      <c r="D11" s="89"/>
      <c r="E11" s="89"/>
      <c r="F11" s="89"/>
      <c r="G11" s="89"/>
    </row>
    <row r="12" spans="2:18" x14ac:dyDescent="0.25">
      <c r="B12" s="19" t="s">
        <v>41</v>
      </c>
      <c r="C12" s="89" t="s">
        <v>42</v>
      </c>
      <c r="D12" s="89"/>
      <c r="E12" s="89"/>
      <c r="F12" s="89"/>
      <c r="G12" s="89"/>
    </row>
    <row r="14" spans="2:18" x14ac:dyDescent="0.25">
      <c r="M14" s="19"/>
      <c r="N14" s="89"/>
      <c r="O14" s="89"/>
      <c r="P14" s="89"/>
      <c r="Q14" s="89"/>
      <c r="R14" s="89"/>
    </row>
    <row r="15" spans="2:18" x14ac:dyDescent="0.25">
      <c r="B15" s="23" t="s">
        <v>43</v>
      </c>
      <c r="C15" s="120" t="s">
        <v>44</v>
      </c>
      <c r="D15" s="120"/>
      <c r="E15" s="120"/>
      <c r="F15" s="120"/>
      <c r="G15" s="120"/>
      <c r="H15" s="120"/>
      <c r="I15" s="120"/>
      <c r="J15" s="120"/>
      <c r="M15" s="19"/>
      <c r="N15" s="89"/>
      <c r="O15" s="89"/>
      <c r="P15" s="89"/>
      <c r="Q15" s="89"/>
      <c r="R15" s="89"/>
    </row>
    <row r="16" spans="2:18" x14ac:dyDescent="0.25">
      <c r="B16" s="23" t="s">
        <v>45</v>
      </c>
      <c r="C16" s="120" t="s">
        <v>46</v>
      </c>
      <c r="D16" s="120"/>
      <c r="E16" s="120"/>
      <c r="F16" s="120"/>
      <c r="G16" s="120"/>
      <c r="H16" s="120"/>
      <c r="I16" s="120"/>
      <c r="J16" s="120"/>
      <c r="M16" s="19"/>
      <c r="N16" s="89"/>
      <c r="O16" s="89"/>
      <c r="P16" s="89"/>
      <c r="Q16" s="89"/>
      <c r="R16" s="89"/>
    </row>
    <row r="17" spans="2:18" x14ac:dyDescent="0.25">
      <c r="B17" s="23" t="s">
        <v>47</v>
      </c>
      <c r="C17" s="120" t="s">
        <v>48</v>
      </c>
      <c r="D17" s="120"/>
      <c r="E17" s="120"/>
      <c r="F17" s="120"/>
      <c r="G17" s="120"/>
      <c r="H17" s="120"/>
      <c r="I17" s="120"/>
      <c r="J17" s="120"/>
      <c r="M17" s="19"/>
      <c r="N17" s="89"/>
      <c r="O17" s="89"/>
      <c r="P17" s="89"/>
      <c r="Q17" s="89"/>
      <c r="R17" s="89"/>
    </row>
    <row r="18" spans="2:18" x14ac:dyDescent="0.25">
      <c r="B18" s="23" t="s">
        <v>49</v>
      </c>
      <c r="C18" s="120" t="s">
        <v>50</v>
      </c>
      <c r="D18" s="120"/>
      <c r="E18" s="120"/>
      <c r="F18" s="120"/>
      <c r="G18" s="120"/>
      <c r="H18" s="120"/>
      <c r="I18" s="120"/>
      <c r="J18" s="120"/>
    </row>
    <row r="19" spans="2:18" x14ac:dyDescent="0.25">
      <c r="B19" s="23" t="s">
        <v>51</v>
      </c>
      <c r="C19" s="120" t="s">
        <v>52</v>
      </c>
      <c r="D19" s="120"/>
      <c r="E19" s="120"/>
      <c r="F19" s="120"/>
      <c r="G19" s="120"/>
      <c r="H19" s="120"/>
      <c r="I19" s="120"/>
      <c r="J19" s="120"/>
    </row>
    <row r="20" spans="2:18" x14ac:dyDescent="0.25">
      <c r="B20" s="23" t="s">
        <v>53</v>
      </c>
      <c r="C20" s="120" t="s">
        <v>54</v>
      </c>
      <c r="D20" s="120"/>
      <c r="E20" s="120"/>
      <c r="F20" s="120"/>
      <c r="G20" s="120"/>
      <c r="H20" s="120"/>
      <c r="I20" s="120"/>
      <c r="J20" s="120"/>
    </row>
    <row r="23" spans="2:18" x14ac:dyDescent="0.25">
      <c r="B23" s="41" t="s">
        <v>62</v>
      </c>
    </row>
    <row r="24" spans="2:18" x14ac:dyDescent="0.25">
      <c r="B24" s="41" t="s">
        <v>63</v>
      </c>
      <c r="F24" s="119" t="s">
        <v>56</v>
      </c>
      <c r="G24" s="119"/>
    </row>
    <row r="25" spans="2:18" x14ac:dyDescent="0.25">
      <c r="B25" s="41" t="s">
        <v>64</v>
      </c>
      <c r="F25" s="119"/>
      <c r="G25" s="119"/>
    </row>
    <row r="26" spans="2:18" x14ac:dyDescent="0.25">
      <c r="B26" s="41" t="s">
        <v>65</v>
      </c>
      <c r="F26" s="119"/>
      <c r="G26" s="119"/>
    </row>
    <row r="27" spans="2:18" x14ac:dyDescent="0.25">
      <c r="F27" s="119"/>
      <c r="G27" s="119"/>
    </row>
    <row r="35" spans="2:11" ht="39.950000000000003" customHeight="1" x14ac:dyDescent="0.25">
      <c r="B35" s="42"/>
      <c r="C35" s="40"/>
      <c r="D35" s="40"/>
      <c r="E35" s="36"/>
      <c r="F35" s="36"/>
      <c r="G35" s="44"/>
      <c r="H35" s="40"/>
      <c r="I35" s="40"/>
      <c r="J35" s="40"/>
      <c r="K35" s="40"/>
    </row>
    <row r="36" spans="2:11" ht="39.950000000000003" customHeight="1" x14ac:dyDescent="0.25">
      <c r="B36" s="42"/>
      <c r="C36" s="40"/>
      <c r="D36" s="40"/>
      <c r="E36" s="36"/>
      <c r="F36" s="36"/>
      <c r="G36" s="44"/>
      <c r="H36" s="40"/>
      <c r="I36" s="40"/>
      <c r="J36" s="40"/>
      <c r="K36" s="40"/>
    </row>
    <row r="37" spans="2:11" ht="39.950000000000003" customHeight="1" x14ac:dyDescent="0.25">
      <c r="B37" s="42"/>
      <c r="C37" s="40"/>
      <c r="D37" s="40"/>
      <c r="E37" s="36"/>
      <c r="F37" s="36"/>
      <c r="G37" s="44"/>
      <c r="H37" s="40"/>
      <c r="I37" s="40"/>
      <c r="J37" s="40"/>
      <c r="K37" s="40"/>
    </row>
    <row r="38" spans="2:11" ht="39.950000000000003" customHeight="1" x14ac:dyDescent="0.25">
      <c r="B38" s="42"/>
      <c r="C38" s="40"/>
      <c r="D38" s="40"/>
      <c r="E38" s="36"/>
      <c r="F38" s="36"/>
      <c r="G38" s="44"/>
      <c r="H38" s="40"/>
      <c r="I38" s="40"/>
      <c r="J38" s="40"/>
      <c r="K38" s="40"/>
    </row>
    <row r="39" spans="2:11" ht="39.950000000000003" customHeight="1" x14ac:dyDescent="0.25">
      <c r="B39" s="42"/>
      <c r="C39" s="40"/>
      <c r="D39" s="40"/>
      <c r="E39" s="36"/>
      <c r="F39" s="36"/>
      <c r="G39" s="44"/>
      <c r="H39" s="40"/>
      <c r="I39" s="40"/>
      <c r="J39" s="40"/>
      <c r="K39" s="40"/>
    </row>
    <row r="40" spans="2:11" ht="39.950000000000003" customHeight="1" thickBot="1" x14ac:dyDescent="0.3">
      <c r="B40" s="43"/>
      <c r="C40" s="40"/>
      <c r="D40" s="40"/>
      <c r="E40" s="36"/>
      <c r="F40" s="36"/>
      <c r="G40" s="44"/>
      <c r="H40" s="40"/>
      <c r="I40" s="40"/>
      <c r="J40" s="40"/>
      <c r="K40" s="40"/>
    </row>
  </sheetData>
  <mergeCells count="16">
    <mergeCell ref="B8:G8"/>
    <mergeCell ref="C10:G10"/>
    <mergeCell ref="C11:G11"/>
    <mergeCell ref="C9:G9"/>
    <mergeCell ref="C12:G12"/>
    <mergeCell ref="F24:G27"/>
    <mergeCell ref="N14:R14"/>
    <mergeCell ref="N15:R15"/>
    <mergeCell ref="N16:R16"/>
    <mergeCell ref="N17:R17"/>
    <mergeCell ref="C17:J17"/>
    <mergeCell ref="C18:J18"/>
    <mergeCell ref="C19:J19"/>
    <mergeCell ref="C20:J20"/>
    <mergeCell ref="C15:J15"/>
    <mergeCell ref="C16:J16"/>
  </mergeCells>
  <conditionalFormatting sqref="B15:B20 B23:B26">
    <cfRule type="containsText" dxfId="5" priority="12" operator="containsText" text="Soporte">
      <formula>NOT(ISERROR(SEARCH("Soporte",B15)))</formula>
    </cfRule>
    <cfRule type="containsText" dxfId="4" priority="13" operator="containsText" text="Vendedor">
      <formula>NOT(ISERROR(SEARCH("Vendedor",B15)))</formula>
    </cfRule>
  </conditionalFormatting>
  <conditionalFormatting sqref="B15:B20 B23:B26">
    <cfRule type="containsText" dxfId="3" priority="8" operator="containsText" text="Saboteador oculto">
      <formula>NOT(ISERROR(SEARCH("Saboteador oculto",B15)))</formula>
    </cfRule>
    <cfRule type="containsText" dxfId="2" priority="9" operator="containsText" text="Saboteador abierto">
      <formula>NOT(ISERROR(SEARCH("Saboteador abierto",B15)))</formula>
    </cfRule>
    <cfRule type="containsText" dxfId="1" priority="10" operator="containsText" text="Probable resistente">
      <formula>NOT(ISERROR(SEARCH("Probable resistente",B15)))</formula>
    </cfRule>
    <cfRule type="containsText" dxfId="0" priority="11" operator="containsText" text="Inestable">
      <formula>NOT(ISERROR(SEARCH("Inestable",B15)))</formula>
    </cfRule>
  </conditionalFormatting>
  <dataValidations count="1">
    <dataValidation type="list" allowBlank="1" showInputMessage="1" showErrorMessage="1" sqref="G35:G40">
      <formula1>$B$23:$B$26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id="{0F9A453E-79EA-4838-A98C-54D2E2C48EE4}">
            <xm:f>'Impactos organizacionales'!#REF!=$B$3</xm:f>
            <x14:dxf/>
          </x14:cfRule>
          <xm:sqref>D11:J11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E03</vt:lpstr>
      <vt:lpstr>Información inicial</vt:lpstr>
      <vt:lpstr>Impactos organizacionales</vt:lpstr>
      <vt:lpstr>Interesados</vt:lpstr>
      <vt:lpstr>Matriz de acciones</vt:lpstr>
      <vt:lpstr>Plan de específico</vt:lpstr>
      <vt:lpstr>Hoja3</vt:lpstr>
    </vt:vector>
  </TitlesOfParts>
  <Company>Agesic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magdalena.seijo</dc:creator>
  <cp:lastModifiedBy>Daniel Sarro</cp:lastModifiedBy>
  <dcterms:created xsi:type="dcterms:W3CDTF">2017-02-03T15:19:45Z</dcterms:created>
  <dcterms:modified xsi:type="dcterms:W3CDTF">2017-05-12T15:18:36Z</dcterms:modified>
</cp:coreProperties>
</file>